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150"/>
  </bookViews>
  <sheets>
    <sheet name="VO_prenájom Mesto ZA" sheetId="1" r:id="rId1"/>
  </sheets>
  <definedNames>
    <definedName name="_xlnm.Print_Area" localSheetId="0">'VO_prenájom Mesto ZA'!$A$1:$G$209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8" i="1"/>
  <c r="E209" i="1"/>
</calcChain>
</file>

<file path=xl/sharedStrings.xml><?xml version="1.0" encoding="utf-8"?>
<sst xmlns="http://schemas.openxmlformats.org/spreadsheetml/2006/main" count="409" uniqueCount="400">
  <si>
    <t>Por.č.</t>
  </si>
  <si>
    <t>Invent. číslo</t>
  </si>
  <si>
    <t>Názov</t>
  </si>
  <si>
    <t>Poistník: Dopravný podnik mesta Žiliny s.r.o.</t>
  </si>
  <si>
    <t>Pozn.</t>
  </si>
  <si>
    <t>0315/2-361/07</t>
  </si>
  <si>
    <t>0503/2-440/2007</t>
  </si>
  <si>
    <t>0507/2-429/2007</t>
  </si>
  <si>
    <t>0511/2-422/2006</t>
  </si>
  <si>
    <t>0611/2-420/2007</t>
  </si>
  <si>
    <t>0620/2-371/07</t>
  </si>
  <si>
    <t>10102/2-150-4</t>
  </si>
  <si>
    <t>10104/2-239/04</t>
  </si>
  <si>
    <t>10105/2-298/05</t>
  </si>
  <si>
    <t>10105/2-299/05</t>
  </si>
  <si>
    <t>101303/2-161/04</t>
  </si>
  <si>
    <t>101403/2-272/04</t>
  </si>
  <si>
    <t>10182/2-38-3/92</t>
  </si>
  <si>
    <t>10199/2-39-6/02</t>
  </si>
  <si>
    <t>10202/2-160-6</t>
  </si>
  <si>
    <t>10204/2-175/03</t>
  </si>
  <si>
    <t>10205/2-306/05</t>
  </si>
  <si>
    <t>10206/2-327/06</t>
  </si>
  <si>
    <t>10301/2-151-8</t>
  </si>
  <si>
    <t>10304/2-171/03</t>
  </si>
  <si>
    <t>10306/2-351/07</t>
  </si>
  <si>
    <t>10401/2-153-8</t>
  </si>
  <si>
    <t>10404/2-280/05</t>
  </si>
  <si>
    <t>10404/2-281/05</t>
  </si>
  <si>
    <t>10504/2-258/05</t>
  </si>
  <si>
    <t>10601/2-374/07</t>
  </si>
  <si>
    <t>10701/2-193-503</t>
  </si>
  <si>
    <t>10701/2-194-503</t>
  </si>
  <si>
    <t>10701/2-195-503</t>
  </si>
  <si>
    <t>10806/2-455/08</t>
  </si>
  <si>
    <t>10903/2-246/05</t>
  </si>
  <si>
    <t>10904/2-288/05</t>
  </si>
  <si>
    <t>10906/2-443/08</t>
  </si>
  <si>
    <t>205/2-180/2004</t>
  </si>
  <si>
    <t>205/2-187/2004</t>
  </si>
  <si>
    <t>205/2-205/04</t>
  </si>
  <si>
    <t>205/2-211/04</t>
  </si>
  <si>
    <t>205/2-217/04</t>
  </si>
  <si>
    <t>205/2-223/04</t>
  </si>
  <si>
    <t>205/2-247/2005</t>
  </si>
  <si>
    <t>205/2-386/2007</t>
  </si>
  <si>
    <t>205/2-464/2008</t>
  </si>
  <si>
    <t>205/2-474/2009</t>
  </si>
  <si>
    <t>249/2-1/1966</t>
  </si>
  <si>
    <t>249/2-101/1987</t>
  </si>
  <si>
    <t>249/2-102/1996</t>
  </si>
  <si>
    <t>249/2-103/1996</t>
  </si>
  <si>
    <t>249/2-104/1998</t>
  </si>
  <si>
    <t>249/2-105/1998</t>
  </si>
  <si>
    <t>249/2-106/1998</t>
  </si>
  <si>
    <t>249/2-107/1998</t>
  </si>
  <si>
    <t>249/2-108/1998</t>
  </si>
  <si>
    <t>249/2-109/1998</t>
  </si>
  <si>
    <t>249/2-11/1966</t>
  </si>
  <si>
    <t>249/2-110/1999</t>
  </si>
  <si>
    <t>249/2-111/1997</t>
  </si>
  <si>
    <t>249/2-112/1997</t>
  </si>
  <si>
    <t>249/2-113/2000</t>
  </si>
  <si>
    <t>249/2-114/1999</t>
  </si>
  <si>
    <t>249/2-115/2002</t>
  </si>
  <si>
    <t>249/2-116/2001</t>
  </si>
  <si>
    <t>249/2-117/2002</t>
  </si>
  <si>
    <t>249/2-118/2002</t>
  </si>
  <si>
    <t>249/2-119/2002</t>
  </si>
  <si>
    <t>249/2-12/1966</t>
  </si>
  <si>
    <t>249/2-120/2002</t>
  </si>
  <si>
    <t>249/2-121/2002</t>
  </si>
  <si>
    <t>249/2-123/1992</t>
  </si>
  <si>
    <t>249/2-124/1998</t>
  </si>
  <si>
    <t>249/2-126/1992</t>
  </si>
  <si>
    <t>249/2-129/1992</t>
  </si>
  <si>
    <t>249/2-131/1993</t>
  </si>
  <si>
    <t>249/2-132/1991</t>
  </si>
  <si>
    <t>249/2-133/1992</t>
  </si>
  <si>
    <t>249/2-134/1991</t>
  </si>
  <si>
    <t>249/2-135/1993</t>
  </si>
  <si>
    <t>249/2-136/1994</t>
  </si>
  <si>
    <t>249/2-137/1994</t>
  </si>
  <si>
    <t>249/2-138/1994</t>
  </si>
  <si>
    <t>249/2-139/1996</t>
  </si>
  <si>
    <t>249/2-14/1966</t>
  </si>
  <si>
    <t>249/2-140/1995</t>
  </si>
  <si>
    <t>249/2-141/1996</t>
  </si>
  <si>
    <t>249/2-142/1993</t>
  </si>
  <si>
    <t>249/2-143/1994</t>
  </si>
  <si>
    <t>249/2-144/1994</t>
  </si>
  <si>
    <t>249/2-145/1994</t>
  </si>
  <si>
    <t>249/2-146/1997</t>
  </si>
  <si>
    <t>249/2-147/1993</t>
  </si>
  <si>
    <t>249/2-148/1994</t>
  </si>
  <si>
    <t>249/2-149/1998</t>
  </si>
  <si>
    <t>249/2-15/1966</t>
  </si>
  <si>
    <t>249/2-150/2002</t>
  </si>
  <si>
    <t>249/2-169/1997</t>
  </si>
  <si>
    <t>249/2-20/1970</t>
  </si>
  <si>
    <t>249/2-208/2009</t>
  </si>
  <si>
    <t>249/2-209/2009</t>
  </si>
  <si>
    <t>249/2-21/1970</t>
  </si>
  <si>
    <t>249/2-210/2010</t>
  </si>
  <si>
    <t>249/2-22/1970</t>
  </si>
  <si>
    <t>249/2-23/1970</t>
  </si>
  <si>
    <t>249/2-24/1970</t>
  </si>
  <si>
    <t>249/2-26/1970</t>
  </si>
  <si>
    <t>249/2-27/1970</t>
  </si>
  <si>
    <t>249/2-28/1970</t>
  </si>
  <si>
    <t>249/2-29/1971</t>
  </si>
  <si>
    <t>249/2-3/1966</t>
  </si>
  <si>
    <t>249/2-30/1971</t>
  </si>
  <si>
    <t>249/2-31/1997</t>
  </si>
  <si>
    <t>249/2-32/1997</t>
  </si>
  <si>
    <t>249/2-33/1997</t>
  </si>
  <si>
    <t>249/2-34/1971</t>
  </si>
  <si>
    <t>249/2-35/1974</t>
  </si>
  <si>
    <t>249/2-36/1971</t>
  </si>
  <si>
    <t>249/2-38/1973</t>
  </si>
  <si>
    <t>249/2-39/1974</t>
  </si>
  <si>
    <t>249/2-4/1966</t>
  </si>
  <si>
    <t>249/2-40/1974</t>
  </si>
  <si>
    <t>249/2-41/1974</t>
  </si>
  <si>
    <t>249/2-43/1976</t>
  </si>
  <si>
    <t>249/2-46/1977</t>
  </si>
  <si>
    <t>249/2-47/1977</t>
  </si>
  <si>
    <t>249/2-48/1979</t>
  </si>
  <si>
    <t>249/2-49/1980</t>
  </si>
  <si>
    <t>249/2-5/1966</t>
  </si>
  <si>
    <t>249/2-50/1980</t>
  </si>
  <si>
    <t>249/2-51/1980</t>
  </si>
  <si>
    <t>249/2-53/1980</t>
  </si>
  <si>
    <t>249/2-54/1980</t>
  </si>
  <si>
    <t>249/2-55/1980</t>
  </si>
  <si>
    <t>249/2-56/1980</t>
  </si>
  <si>
    <t>249/2-57/1970</t>
  </si>
  <si>
    <t>249/2-59/1981</t>
  </si>
  <si>
    <t>249/2-6/1966</t>
  </si>
  <si>
    <t>249/2-61/1981</t>
  </si>
  <si>
    <t>249/2-62/1982</t>
  </si>
  <si>
    <t>249/2-63/1982</t>
  </si>
  <si>
    <t>249/2-64/1983</t>
  </si>
  <si>
    <t>249/2-66/1983</t>
  </si>
  <si>
    <t>249/2-67/1984</t>
  </si>
  <si>
    <t>249/2-68/1984</t>
  </si>
  <si>
    <t>249/2-7/1966</t>
  </si>
  <si>
    <t>249/2-70/1984</t>
  </si>
  <si>
    <t>249/2-71/1984</t>
  </si>
  <si>
    <t>249/2-73/1984</t>
  </si>
  <si>
    <t>249/2-74/1985</t>
  </si>
  <si>
    <t>249/2-77/1985</t>
  </si>
  <si>
    <t>249/2-79/1986</t>
  </si>
  <si>
    <t>249/2-8/1973</t>
  </si>
  <si>
    <t>249/2-80/1987</t>
  </si>
  <si>
    <t>249/2-81/1987</t>
  </si>
  <si>
    <t>249/2-82/1987</t>
  </si>
  <si>
    <t>249/2-83/1987</t>
  </si>
  <si>
    <t>249/2-84/1987</t>
  </si>
  <si>
    <t>249/2-87/1987</t>
  </si>
  <si>
    <t>249/2-89/1988</t>
  </si>
  <si>
    <t>249/2-90/1988</t>
  </si>
  <si>
    <t>249/2-92/1988</t>
  </si>
  <si>
    <t>249/2-94/1989</t>
  </si>
  <si>
    <t>249/2-95/1989</t>
  </si>
  <si>
    <t>249/2-96/1989</t>
  </si>
  <si>
    <t>249/2-97/1990</t>
  </si>
  <si>
    <t>249/2-99/1987</t>
  </si>
  <si>
    <t>9353/2-46-3/98</t>
  </si>
  <si>
    <t>9531/2-313/2002</t>
  </si>
  <si>
    <t>9531/2-314/2002</t>
  </si>
  <si>
    <t>9802/2-158/2004</t>
  </si>
  <si>
    <t>9951/2-196-2/04</t>
  </si>
  <si>
    <t>9951/2-196-3/04</t>
  </si>
  <si>
    <t>9951/2-201/04</t>
  </si>
  <si>
    <t>0920/2-516/11</t>
  </si>
  <si>
    <t>10704/2-525/09</t>
  </si>
  <si>
    <t>10109/2-531/10</t>
  </si>
  <si>
    <t>249/2-52/1980</t>
  </si>
  <si>
    <t>249/2-214/2013</t>
  </si>
  <si>
    <t>249/2-215/2013</t>
  </si>
  <si>
    <t>249/2-217/2013</t>
  </si>
  <si>
    <t>1223/2-598/2013</t>
  </si>
  <si>
    <t>249/2-219/2014</t>
  </si>
  <si>
    <t>249/2-216/2013</t>
  </si>
  <si>
    <t>249/2-220/2014</t>
  </si>
  <si>
    <t>249/22-221/2014</t>
  </si>
  <si>
    <t>249/2-222/2014</t>
  </si>
  <si>
    <t>249/2-223/2014</t>
  </si>
  <si>
    <t>249/2-226/2015</t>
  </si>
  <si>
    <t>249/2-250/2017</t>
  </si>
  <si>
    <t>1624/2-694/2018</t>
  </si>
  <si>
    <t>249/2-252/2018</t>
  </si>
  <si>
    <t>1725/2-253/2019</t>
  </si>
  <si>
    <t>1725/2-254/2019</t>
  </si>
  <si>
    <t>1725/2-255/2019</t>
  </si>
  <si>
    <t>1725/2-256/2019</t>
  </si>
  <si>
    <t>1725/2-257/2019</t>
  </si>
  <si>
    <t>1725/2-258/2019</t>
  </si>
  <si>
    <t>1725/2-259/2019</t>
  </si>
  <si>
    <t>1725/2-260/2019</t>
  </si>
  <si>
    <t>1725/2-261/2019</t>
  </si>
  <si>
    <t>1725/2-262/2019</t>
  </si>
  <si>
    <t>1725/2-263/2019</t>
  </si>
  <si>
    <t>1725/2-264/2019</t>
  </si>
  <si>
    <t>Rekonš. ulice Na Priekope - verejné osvetlenie</t>
  </si>
  <si>
    <t>Námestie Jána Pavla II - obj. verejné osvetlenie</t>
  </si>
  <si>
    <t>Revitalizácia Lesoparku  Chrasť - verejné osvetlenie</t>
  </si>
  <si>
    <t>Osvetlenie balustrád pri Farskom kostole</t>
  </si>
  <si>
    <t>Rekonštrukcia verejného osvetlenia Štúrová ulica</t>
  </si>
  <si>
    <t>Prekládka inžinierskych sietí a osvetlenia  Kálov</t>
  </si>
  <si>
    <t>TV - IBV - 8 RD, Hájik I. stavba,  verejné osvetlenie</t>
  </si>
  <si>
    <t>Hájik II.st. bl G7 36 b.j., verejné osvetlenie</t>
  </si>
  <si>
    <t>Hájik II.stavba bl. G1 37 b.j.,  verejné osvetlenie miest. komun. - trasa 8</t>
  </si>
  <si>
    <t>Hájik II.stavba bl. G1 37 b.j.,  verejné osvetlenie chodníkov</t>
  </si>
  <si>
    <t>Verejné osvetlenie - Obytný súbor Solinky  Juh</t>
  </si>
  <si>
    <t>Techn. infraštruktúra Hájik, verejné osvetlenie komunikácie  TR 6</t>
  </si>
  <si>
    <t>KBV Hájik  I. stavba, bl. A9-A12,  verejné osvetlenie</t>
  </si>
  <si>
    <t>KBV Hájik II.st. - verejné osvetlenie Hájik</t>
  </si>
  <si>
    <t>Verej. osvetlenie Hájik TR 3, 4, 5</t>
  </si>
  <si>
    <t>Hájik II. st. bl. F6 26 b. j., verejné osvetlenie</t>
  </si>
  <si>
    <t>Hájik II.stavba bl. G2 37 b.j.,  verejné osvetlenie chodníkov</t>
  </si>
  <si>
    <t>Bytový dom Hájik blok H8 20 b.j.  - verejné osvetlenie miestnej komunikácie</t>
  </si>
  <si>
    <t>KBV Hájik II. st. bl. E1 - 26 + 1 b. j.,  verejné osvetlenie</t>
  </si>
  <si>
    <t>Hájik II.st. bl. F5, verejné osvetlenie</t>
  </si>
  <si>
    <t>Bytový dom Hájik blok E8 32 b.j. - verejné osvetlenie</t>
  </si>
  <si>
    <t>KBV Hájik II. st. bl. E2 - 46 + 1 b. j.,  verejné osvetlenie</t>
  </si>
  <si>
    <t>Hájik II.stavba bl. G4 36 b.j., verejné osvetlenie miestnych komun.</t>
  </si>
  <si>
    <t>Hájik II.stavba bl. G4 36 b.j., verejné osvetlenie chodníkov</t>
  </si>
  <si>
    <t>Hájik II. stavba  bl. G5  23 b. j.,  verejné osvetlenie</t>
  </si>
  <si>
    <t>TV IBV  54 RD,  verejné osvetlenie</t>
  </si>
  <si>
    <t>Žilina Hájik bl.E3 28 b.j.  verejné osvetlenie</t>
  </si>
  <si>
    <t>Žilina Hájik bl.E4 24 b.j., verejné osvetlenie</t>
  </si>
  <si>
    <t>Žilina Hájik bl.E5 50 b.j., verejné osvetlenie</t>
  </si>
  <si>
    <t>Bytový dom Hájik blok E7 32 b.j., verejné osvetlenie</t>
  </si>
  <si>
    <t>Obytný súbor Budatín,  verejné osvetlenie</t>
  </si>
  <si>
    <t>Hájik II.stavba bl. G3 24 b.j., verejné osvetlenie chodníkov</t>
  </si>
  <si>
    <t>Rozšír. elekt. siete Bytčica - ul. Za kostolom, predlž. NN siete a ver. osvetlenia, t.z.4/13  6.466,89+5.651,07</t>
  </si>
  <si>
    <t>Hájik II.st. bl. F7 26 b.j., verejné osvetlenie</t>
  </si>
  <si>
    <t>Hájik II.st. bl. F8 27 b.j., verejné osvetlenie</t>
  </si>
  <si>
    <t>Hájik bl. F2-24 b.j., verejné osvetlenie</t>
  </si>
  <si>
    <t>Hájik bl. F1 - 24 b. j.,  verejné osvetlenie</t>
  </si>
  <si>
    <t>Hájik bl. F4 - 26 b. j.,  verejné osvetlenie</t>
  </si>
  <si>
    <t>Hájik bl. F3 - 22 b. j.,  verejné osvetlenie</t>
  </si>
  <si>
    <t>Hájik II.st. bl. G6  25 b.j.,  verejné osvetlenie</t>
  </si>
  <si>
    <t>Obytný súbor Vlčince 5 - vonkajšie areálové osvetlenie</t>
  </si>
  <si>
    <t>Rekonštrukcia ulice Dolný Val - verejné osvetlenie t.z.4/13 o 7.178,18+37.087,95</t>
  </si>
  <si>
    <t>Obytný súbor Vlčince 5 - verejné areálové osvetlenie SO 603</t>
  </si>
  <si>
    <t>Verejné osvetlenie - Celulózka</t>
  </si>
  <si>
    <t>Verejné osvetlenie - Tempo</t>
  </si>
  <si>
    <t>Verejné osvetlenie - SNP, Hlinkové nám.</t>
  </si>
  <si>
    <t>Verejné osvetlenie - Dekoračné osvetlenie  /nám. A. Hlinku/</t>
  </si>
  <si>
    <t>Verejné osvetlenie - Komenského ul., TD I.st.  /č.s. 9131/</t>
  </si>
  <si>
    <t>Verejné osvetlenie - Hlinská, trol. dopr. I. st.  /č.s. 9131/</t>
  </si>
  <si>
    <t>Verejné osvetlenie - V. Okružná, Spanyolova ul., TD I.st.  /č.s. 9131/</t>
  </si>
  <si>
    <t>Verejné osvetlenie - Solinky Obvodová ul., TD I. st.  /č.s. 9131/</t>
  </si>
  <si>
    <t>Verejné osvetlenie - Závodie otočka, TD I. st.  /č.s. 9131/</t>
  </si>
  <si>
    <t>Verejné osvetlenie - Pietna ul., TD I. st.  /č.s. 9131/</t>
  </si>
  <si>
    <t>Verejné osvetlenie - Ul. Republiky</t>
  </si>
  <si>
    <t>Verejné osvetlenie - Žilinská Lehota</t>
  </si>
  <si>
    <t>Verejné osvetlenie - Bleskozvod, Mar. nám. st. č. 93 05</t>
  </si>
  <si>
    <t>Verejné osvetlenie - Vlčince otočka VÚD</t>
  </si>
  <si>
    <t>Verejné osvetlenie - Vlčince Karpatská ul.</t>
  </si>
  <si>
    <t>Verejné osvetlenie - IBV VIKA Budatín</t>
  </si>
  <si>
    <t>Verejné osvetlenie - Hájik II, blok H4 /č.s. 10101/</t>
  </si>
  <si>
    <t>Verejné osvetlenie - Hájik II, blok H3, st. č. 10 499</t>
  </si>
  <si>
    <t>Verejné osvetlenie - Hájik I, blok b5  /č.s. 10 100/</t>
  </si>
  <si>
    <t>Verejné osvetlenie - Hájik TV k bl. H2 - 48</t>
  </si>
  <si>
    <t>Verejné osvetlenie - Mariánske námestie</t>
  </si>
  <si>
    <t>Verejné osvetlenie - Moyzesová ul.</t>
  </si>
  <si>
    <t>Verejné osvetlenie - prípojka NN fontána</t>
  </si>
  <si>
    <t>Verejné osvetlenie - Nám. A. Hlinku</t>
  </si>
  <si>
    <t>Verejné osvetlenie - KBV Hájik A9, A12</t>
  </si>
  <si>
    <t>Verejné osvetlenie - Hájik bl. C4 - 42 b. j.  /č.s. 10457/</t>
  </si>
  <si>
    <t>Verejné osvetlenie - Májová ul., Hviezdoslav. ul.</t>
  </si>
  <si>
    <t>Verejné osvetlenie - Štátna cesta  1/18</t>
  </si>
  <si>
    <t>Verejné osvetlenie - Nešporová parkovisko</t>
  </si>
  <si>
    <t>Verejné osvetlenie - Hájik  A9 - 12</t>
  </si>
  <si>
    <t>Verejné osvetlenie - Hájik A13 - 17</t>
  </si>
  <si>
    <t>Verejné osvetlenie - Hájik A 1 - 8</t>
  </si>
  <si>
    <t>Verejné osvetlenie - Závodie predĺženie</t>
  </si>
  <si>
    <t>Verejné osvetlenie - Budatín IBV</t>
  </si>
  <si>
    <t>Verejné osvetlenie - Bytčica IBV</t>
  </si>
  <si>
    <t>Verejné osvetlenie - Hájik I</t>
  </si>
  <si>
    <t>Verejné osvetlenie - Rudnayova ul.</t>
  </si>
  <si>
    <t>Verejné osvetlenie - Hurbanova ul., Ul. Kálov</t>
  </si>
  <si>
    <t>Verejné osvetlenie - Žitná ul., Bánovská ul.  /č.s. 9652/</t>
  </si>
  <si>
    <t>Verejné osvetlenie - Košická ul., Ul. Cyrila a Metoda</t>
  </si>
  <si>
    <t>Verejné osvetlenie - Závodská ul, Hálková ul.</t>
  </si>
  <si>
    <t>Verejné osvetlenie - Priemyselná ul.</t>
  </si>
  <si>
    <t>Verejné osvetlenie - Obchodná ul., Ul. Matice slov.</t>
  </si>
  <si>
    <t>Verejné osvetlenie - Nová Mojšová Lúčka</t>
  </si>
  <si>
    <t>Verejné osvetlenie - Nám. M. R. Štefánika</t>
  </si>
  <si>
    <t>Verejné osvetlenie - Hájik 1, C TRS 1</t>
  </si>
  <si>
    <t>Verejné osvetlenie - Hájik C6 - C8</t>
  </si>
  <si>
    <t>Verejné osvetlenie - Hodžová ul.</t>
  </si>
  <si>
    <t>Verejné osvetlenie - Ul. Vysokoškolákov</t>
  </si>
  <si>
    <t>Verejné osvetlenie -  624,5,6,7,8 Trolej.ved.</t>
  </si>
  <si>
    <t>Verejné osvetlenie - Závodie, Školská ul.</t>
  </si>
  <si>
    <t>Verejné osvetlenie - zastávka Solinky pri Ferone</t>
  </si>
  <si>
    <t>Verejné osvetlenie - zastávka Solinky pri Ferone, prípojka NN</t>
  </si>
  <si>
    <t>Verejné osvetlenie - Závodie</t>
  </si>
  <si>
    <t>Verejné osvetlenie - Vlčince II, Bulharská a Obežná ul. (Diverso)</t>
  </si>
  <si>
    <t>Verejné osvetlenie - Tvrdého ul.</t>
  </si>
  <si>
    <t>Verejné osvetlenie - Veľká Okružná</t>
  </si>
  <si>
    <t>Verejné osvetlenie - Partizánsky háj</t>
  </si>
  <si>
    <t>Verejné osvetlenie - J. Vuruma</t>
  </si>
  <si>
    <t>Verejné osvetlenie - Ul. Pod nemocnicou</t>
  </si>
  <si>
    <t>Verejné osvetlenie - Hviezdoslavová ul.</t>
  </si>
  <si>
    <t>Verejné osvetlenie - Podchod pod viaduktom</t>
  </si>
  <si>
    <t>Verejné osvetlenie - Závodie,  Športová ul.</t>
  </si>
  <si>
    <t>Verejné osvetlenie - Štefániková ul.</t>
  </si>
  <si>
    <t>Verejné osvetlenie - Tajovského ul.  /č.s. 9531/</t>
  </si>
  <si>
    <t>Verejné osvetlenie - Vojtecha Spanyola  /č.s. 9531/</t>
  </si>
  <si>
    <t>Verejné osvetlenie - Solinky, Obvodová ul.  /č.s. 9531/</t>
  </si>
  <si>
    <t>Verejné osvetlenie - Hečková ul.</t>
  </si>
  <si>
    <t>Verejné osvetlenie - Závodie Prúty</t>
  </si>
  <si>
    <t>Verejné osvetlenie - Bánová rekonštrukcia</t>
  </si>
  <si>
    <t>Verejné osvetlenie - Trnové</t>
  </si>
  <si>
    <t>Verejné osvetlenie - Rosinky</t>
  </si>
  <si>
    <t>Verejné osvetlenie - Závodská cesta</t>
  </si>
  <si>
    <t>Verejné osvetlenie - Bánová</t>
  </si>
  <si>
    <t>Verejné osvetlenie - Ul. J. Milca</t>
  </si>
  <si>
    <t>Verejné osvetlenie - Majochová ul.</t>
  </si>
  <si>
    <t>Verejné osvetlenie - Bytčica</t>
  </si>
  <si>
    <t>Verejné osvetlenie - Vlčince</t>
  </si>
  <si>
    <t>Verejné osvetlenie - Prieťah mestom</t>
  </si>
  <si>
    <t>Verejné osvetlenie - Tolstého ul.</t>
  </si>
  <si>
    <t>Verejné osvetlenie - Škultétyho ul.</t>
  </si>
  <si>
    <t>Verejné osvetlenie - Komsomolská ul.</t>
  </si>
  <si>
    <t>Verejné osvetlenie - Vranie predlženie</t>
  </si>
  <si>
    <t>Verejné osvetlenie - J. Silana</t>
  </si>
  <si>
    <t>Verejné osvetlenie - Jesenského ul.</t>
  </si>
  <si>
    <t>Verejné osvetlenie - Hlboká cesta</t>
  </si>
  <si>
    <t>Verejné osvetlenie - Zádubnie</t>
  </si>
  <si>
    <t>Verejné osvetlenie - Zástranie</t>
  </si>
  <si>
    <t>Verejné osvetlenie - Vlčince II</t>
  </si>
  <si>
    <t>Verejné osvetlenie - Budatín /Nám. hrdinov/</t>
  </si>
  <si>
    <t>Verejné osvetlenie - Vlčince 1/2</t>
  </si>
  <si>
    <t>Verejné osvetlenie - Zápletie</t>
  </si>
  <si>
    <t>Verejné osvetlenie - Bytčica Pažite</t>
  </si>
  <si>
    <t>Verejné osvetlenie - Bánová do Stožky</t>
  </si>
  <si>
    <t>Verejné osvetlenie - Martinčekova ul.</t>
  </si>
  <si>
    <t>Verejné osvetlenie - Budatín</t>
  </si>
  <si>
    <t>Verejné osvetlenie - Prekládky Lúčna ul.</t>
  </si>
  <si>
    <t>Verejné osvetlenie - Bánová radovka</t>
  </si>
  <si>
    <t>Verejné osvetlenie - Brodno IBV</t>
  </si>
  <si>
    <t>Verejné osvetlenie - Bánová Čachové</t>
  </si>
  <si>
    <t>Verejné osvetlenie - Javorkova ul.</t>
  </si>
  <si>
    <t>Verejné osvetlenie - Solinky</t>
  </si>
  <si>
    <t>Verejné osvetlenie - Jilemnického ul.</t>
  </si>
  <si>
    <t>Verejné osvetlenie - Predl. závodie - Záh.</t>
  </si>
  <si>
    <t>Verejné osvetlenie - Predl. Závodie - Pod cintorínom</t>
  </si>
  <si>
    <t>Verejné osvetlenie - Rosinky predĺženie</t>
  </si>
  <si>
    <t>Verejné osvetlenie - Bôrik</t>
  </si>
  <si>
    <t>Verejné osvetlenie - Bôrik en. rozv.</t>
  </si>
  <si>
    <t>Verejné osvetlenie - Vlčince Poštová ul.</t>
  </si>
  <si>
    <t>Verejné osvetlenie - Bôrik III</t>
  </si>
  <si>
    <t>Verejné osvetlenie - Budatín Na Lány</t>
  </si>
  <si>
    <t>Verejné osvetlenie - Veľká Okružná rek.</t>
  </si>
  <si>
    <t>Verejné osvetlenie - Budatín rek.</t>
  </si>
  <si>
    <t>Rekonš. ulíc Kálov, Hurbanov. Legion.,  preložka verejného osvetlenia</t>
  </si>
  <si>
    <t>Trolej.doprava Žilina II.st., II.et. - osvetlenie kostolíka Závodie</t>
  </si>
  <si>
    <t>Trolej.doprava Žilina II.st., II.et. - verejné osvetlenie</t>
  </si>
  <si>
    <t>Osvetlenie farsk. kostola a balustrád Žilina</t>
  </si>
  <si>
    <t>Predĺženie kom. ul. Pod Hájom, prekládka existujúceho ver. osvetlenia</t>
  </si>
  <si>
    <t>Predĺženie kom. ul. Pod Hájom, verejné osvetlenie</t>
  </si>
  <si>
    <t>Výstavba novej konečnej zastávky v Bytčici</t>
  </si>
  <si>
    <t>Bytový dom Hájik, Petzvalova ulica H9a 40b.j., H9b 26b.j.</t>
  </si>
  <si>
    <t>Bytový dom Hájik, Petzvalova ulica E9a 62b.j.</t>
  </si>
  <si>
    <t xml:space="preserve">Verejné osvetlenie-Klemensova ulica                                         </t>
  </si>
  <si>
    <t>Verejné osvetlenie-IBV Budatín 20 RD Pod Vodojemom</t>
  </si>
  <si>
    <t>Verejné osvetlenie-Bytčica bývaly školský dvor</t>
  </si>
  <si>
    <t>Verejné osvetlenie-IBV Budatín, ulica Blankytná</t>
  </si>
  <si>
    <t>V.O.-elektrinšt.Národna ul.-rekonštr.</t>
  </si>
  <si>
    <t>V.O.-Budatín-ul.Karmínova</t>
  </si>
  <si>
    <t>V.O.-Bánová-nové</t>
  </si>
  <si>
    <t>V.O.-Priechod pre chodcov,Bytčica</t>
  </si>
  <si>
    <t>V.O.-Priechod pre chodcov,Budatín na Lány</t>
  </si>
  <si>
    <t>V.O.-Priechod pre chodcov,Hôrecká cesta</t>
  </si>
  <si>
    <t>V.O.-Doplnenie svietidiel ul.Poľná</t>
  </si>
  <si>
    <t>V.O.-Veľký diel „Univerzitné mestečko“</t>
  </si>
  <si>
    <t>V.O.-Obytný súbor IBV,Hôrecka cesta -Hájik,časť SO 07-predĺž.</t>
  </si>
  <si>
    <t>V.O.-Prestavba Okružnej križovatky ciest III/01889 a III/01890 Rosin.cesta</t>
  </si>
  <si>
    <t>V.O.-Byt.dom 54 b.j.ŽA,Hájik-Slnenčné nám.časť SO 07</t>
  </si>
  <si>
    <t>V.O.-Park Ľ. Štúra</t>
  </si>
  <si>
    <t>Verejné osvetlenie Žilina rekonštrukcia - Vlčince III, IV a Malá Praha</t>
  </si>
  <si>
    <t>Verejné osvetlenie Žilina rekonštrukcia - priechody 1-12</t>
  </si>
  <si>
    <t>Verejné osvetlenie Žilina rekonštrukcia - Hliny I - VIII</t>
  </si>
  <si>
    <t>Verejné osvetlenie Žilina rekonštrukcia - Staré mesto</t>
  </si>
  <si>
    <t>Verejné osvetlenie Žilina rekonštrukcia - Bôrik</t>
  </si>
  <si>
    <t>Verejné osvetlenie Žilina rekonštrukcia - Solinky</t>
  </si>
  <si>
    <t>Verejné osvetlenie Žilina rekonštrukcia - modernizácia Solinky, Hájik, hl.cesty</t>
  </si>
  <si>
    <t>Verejné osvetlenie Žilina rekonštrukcia - rozvádzače</t>
  </si>
  <si>
    <t>Verejné osvetlenie Žilina rekonštrukcia - Hlinská ulica</t>
  </si>
  <si>
    <t>Verejné osvetlenie Žilina rekonštrukcia - Hviezdoslavova ulica</t>
  </si>
  <si>
    <t>Verejné osvetlenie Žilina rekonštrukcia - Veľkomoravská ulica</t>
  </si>
  <si>
    <t>Verejné osvetlenie Žilina rekonštrukcia - regulačná časť rozvádzača</t>
  </si>
  <si>
    <t>Nadobúdacia cena</t>
  </si>
  <si>
    <t>Príloha č. 15: Zoznam k poisteniu verejného osvetlenia (prenájom z Mesta Žilina)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</si>
</sst>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44" fontId="7" fillId="0" borderId="0" xfId="2" applyFont="1"/>
    <xf numFmtId="44" fontId="5" fillId="0" borderId="0" xfId="2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4" fontId="3" fillId="2" borderId="4" xfId="2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4" fontId="1" fillId="0" borderId="1" xfId="2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09"/>
  <sheetViews>
    <sheetView showGridLines="0" tabSelected="1" zoomScaleNormal="100" workbookViewId="0">
      <pane ySplit="6" topLeftCell="A176" activePane="bottomLeft" state="frozen"/>
      <selection pane="bottomLeft" activeCell="K200" sqref="K200"/>
    </sheetView>
  </sheetViews>
  <sheetFormatPr defaultRowHeight="14.25" x14ac:dyDescent="0.2"/>
  <cols>
    <col min="1" max="2" width="9.140625" style="5"/>
    <col min="3" max="3" width="17.5703125" style="7" customWidth="1"/>
    <col min="4" max="4" width="92.85546875" style="5" bestFit="1" customWidth="1"/>
    <col min="5" max="5" width="21.42578125" style="9" bestFit="1" customWidth="1"/>
    <col min="6" max="7" width="9.140625" style="5"/>
    <col min="8" max="8" width="15.5703125" style="5" bestFit="1" customWidth="1"/>
    <col min="9" max="16384" width="9.140625" style="5"/>
  </cols>
  <sheetData>
    <row r="1" spans="2:6" ht="15" x14ac:dyDescent="0.25">
      <c r="B1" s="1"/>
      <c r="C1" s="2"/>
      <c r="D1" s="1"/>
      <c r="E1" s="3"/>
      <c r="F1" s="4"/>
    </row>
    <row r="2" spans="2:6" ht="15" x14ac:dyDescent="0.25">
      <c r="B2" s="1" t="s">
        <v>399</v>
      </c>
      <c r="C2" s="2"/>
      <c r="D2" s="1"/>
      <c r="E2" s="3"/>
      <c r="F2" s="4"/>
    </row>
    <row r="3" spans="2:6" ht="15" x14ac:dyDescent="0.25">
      <c r="B3" s="1"/>
      <c r="C3" s="2"/>
      <c r="D3" s="1"/>
      <c r="E3" s="3"/>
      <c r="F3" s="4"/>
    </row>
    <row r="4" spans="2:6" ht="15" x14ac:dyDescent="0.25">
      <c r="B4" s="4" t="s">
        <v>3</v>
      </c>
      <c r="C4" s="2"/>
      <c r="D4" s="1"/>
      <c r="E4" s="3"/>
      <c r="F4" s="4"/>
    </row>
    <row r="5" spans="2:6" ht="15" thickBot="1" x14ac:dyDescent="0.25">
      <c r="B5" s="4"/>
      <c r="C5" s="2"/>
      <c r="D5" s="4"/>
      <c r="E5" s="3"/>
      <c r="F5" s="4"/>
    </row>
    <row r="6" spans="2:6" ht="15.75" thickBot="1" x14ac:dyDescent="0.25">
      <c r="B6" s="10" t="s">
        <v>0</v>
      </c>
      <c r="C6" s="11" t="s">
        <v>1</v>
      </c>
      <c r="D6" s="11" t="s">
        <v>2</v>
      </c>
      <c r="E6" s="12" t="s">
        <v>398</v>
      </c>
      <c r="F6" s="13" t="s">
        <v>4</v>
      </c>
    </row>
    <row r="7" spans="2:6" s="6" customFormat="1" ht="15" thickTop="1" x14ac:dyDescent="0.2">
      <c r="B7" s="14">
        <v>1</v>
      </c>
      <c r="C7" s="16" t="s">
        <v>5</v>
      </c>
      <c r="D7" s="16" t="s">
        <v>205</v>
      </c>
      <c r="E7" s="17">
        <v>40006.25</v>
      </c>
      <c r="F7" s="18"/>
    </row>
    <row r="8" spans="2:6" s="6" customFormat="1" x14ac:dyDescent="0.2">
      <c r="B8" s="15">
        <f>B7+1</f>
        <v>2</v>
      </c>
      <c r="C8" s="19" t="s">
        <v>6</v>
      </c>
      <c r="D8" s="19" t="s">
        <v>206</v>
      </c>
      <c r="E8" s="20">
        <v>74372.240000000005</v>
      </c>
      <c r="F8" s="21"/>
    </row>
    <row r="9" spans="2:6" s="6" customFormat="1" x14ac:dyDescent="0.2">
      <c r="B9" s="15">
        <f t="shared" ref="B9:B72" si="0">B8+1</f>
        <v>3</v>
      </c>
      <c r="C9" s="19" t="s">
        <v>7</v>
      </c>
      <c r="D9" s="19" t="s">
        <v>207</v>
      </c>
      <c r="E9" s="20">
        <v>45749.52</v>
      </c>
      <c r="F9" s="21"/>
    </row>
    <row r="10" spans="2:6" s="6" customFormat="1" x14ac:dyDescent="0.2">
      <c r="B10" s="15">
        <f t="shared" si="0"/>
        <v>4</v>
      </c>
      <c r="C10" s="19" t="s">
        <v>8</v>
      </c>
      <c r="D10" s="19" t="s">
        <v>208</v>
      </c>
      <c r="E10" s="20">
        <v>13657.99</v>
      </c>
      <c r="F10" s="21"/>
    </row>
    <row r="11" spans="2:6" s="6" customFormat="1" x14ac:dyDescent="0.2">
      <c r="B11" s="15">
        <f t="shared" si="0"/>
        <v>5</v>
      </c>
      <c r="C11" s="19" t="s">
        <v>9</v>
      </c>
      <c r="D11" s="19" t="s">
        <v>209</v>
      </c>
      <c r="E11" s="20">
        <v>10131.85</v>
      </c>
      <c r="F11" s="21"/>
    </row>
    <row r="12" spans="2:6" s="6" customFormat="1" x14ac:dyDescent="0.2">
      <c r="B12" s="15">
        <f t="shared" si="0"/>
        <v>6</v>
      </c>
      <c r="C12" s="19" t="s">
        <v>10</v>
      </c>
      <c r="D12" s="19" t="s">
        <v>210</v>
      </c>
      <c r="E12" s="20">
        <v>120299.38</v>
      </c>
      <c r="F12" s="21"/>
    </row>
    <row r="13" spans="2:6" s="6" customFormat="1" x14ac:dyDescent="0.2">
      <c r="B13" s="15">
        <f t="shared" si="0"/>
        <v>7</v>
      </c>
      <c r="C13" s="19" t="s">
        <v>11</v>
      </c>
      <c r="D13" s="19" t="s">
        <v>211</v>
      </c>
      <c r="E13" s="20">
        <v>3062.47</v>
      </c>
      <c r="F13" s="21"/>
    </row>
    <row r="14" spans="2:6" s="6" customFormat="1" x14ac:dyDescent="0.2">
      <c r="B14" s="15">
        <f t="shared" si="0"/>
        <v>8</v>
      </c>
      <c r="C14" s="19" t="s">
        <v>12</v>
      </c>
      <c r="D14" s="19" t="s">
        <v>212</v>
      </c>
      <c r="E14" s="20">
        <v>4542.59</v>
      </c>
      <c r="F14" s="21"/>
    </row>
    <row r="15" spans="2:6" s="6" customFormat="1" x14ac:dyDescent="0.2">
      <c r="B15" s="15">
        <f t="shared" si="0"/>
        <v>9</v>
      </c>
      <c r="C15" s="19" t="s">
        <v>13</v>
      </c>
      <c r="D15" s="19" t="s">
        <v>213</v>
      </c>
      <c r="E15" s="20">
        <v>10366.56</v>
      </c>
      <c r="F15" s="21"/>
    </row>
    <row r="16" spans="2:6" s="6" customFormat="1" x14ac:dyDescent="0.2">
      <c r="B16" s="15">
        <f t="shared" si="0"/>
        <v>10</v>
      </c>
      <c r="C16" s="19" t="s">
        <v>14</v>
      </c>
      <c r="D16" s="19" t="s">
        <v>214</v>
      </c>
      <c r="E16" s="20">
        <v>2286.8000000000002</v>
      </c>
      <c r="F16" s="21"/>
    </row>
    <row r="17" spans="2:6" s="6" customFormat="1" x14ac:dyDescent="0.2">
      <c r="B17" s="15">
        <f t="shared" si="0"/>
        <v>11</v>
      </c>
      <c r="C17" s="19" t="s">
        <v>15</v>
      </c>
      <c r="D17" s="19" t="s">
        <v>215</v>
      </c>
      <c r="E17" s="20">
        <v>105920.94</v>
      </c>
      <c r="F17" s="21"/>
    </row>
    <row r="18" spans="2:6" s="6" customFormat="1" x14ac:dyDescent="0.2">
      <c r="B18" s="15">
        <f t="shared" si="0"/>
        <v>12</v>
      </c>
      <c r="C18" s="19" t="s">
        <v>16</v>
      </c>
      <c r="D18" s="19" t="s">
        <v>216</v>
      </c>
      <c r="E18" s="20">
        <v>7971.02</v>
      </c>
      <c r="F18" s="21"/>
    </row>
    <row r="19" spans="2:6" s="6" customFormat="1" x14ac:dyDescent="0.2">
      <c r="B19" s="15">
        <f t="shared" si="0"/>
        <v>13</v>
      </c>
      <c r="C19" s="19" t="s">
        <v>17</v>
      </c>
      <c r="D19" s="19" t="s">
        <v>217</v>
      </c>
      <c r="E19" s="20">
        <v>2179.2800000000002</v>
      </c>
      <c r="F19" s="21"/>
    </row>
    <row r="20" spans="2:6" s="6" customFormat="1" x14ac:dyDescent="0.2">
      <c r="B20" s="15">
        <f t="shared" si="0"/>
        <v>14</v>
      </c>
      <c r="C20" s="19" t="s">
        <v>18</v>
      </c>
      <c r="D20" s="19" t="s">
        <v>218</v>
      </c>
      <c r="E20" s="20">
        <v>17273.29</v>
      </c>
      <c r="F20" s="21"/>
    </row>
    <row r="21" spans="2:6" s="6" customFormat="1" x14ac:dyDescent="0.2">
      <c r="B21" s="15">
        <f t="shared" si="0"/>
        <v>15</v>
      </c>
      <c r="C21" s="19" t="s">
        <v>19</v>
      </c>
      <c r="D21" s="19" t="s">
        <v>219</v>
      </c>
      <c r="E21" s="20">
        <v>17623.32</v>
      </c>
      <c r="F21" s="21"/>
    </row>
    <row r="22" spans="2:6" s="6" customFormat="1" x14ac:dyDescent="0.2">
      <c r="B22" s="15">
        <f t="shared" si="0"/>
        <v>16</v>
      </c>
      <c r="C22" s="19" t="s">
        <v>20</v>
      </c>
      <c r="D22" s="19" t="s">
        <v>220</v>
      </c>
      <c r="E22" s="20">
        <v>2010.95</v>
      </c>
      <c r="F22" s="21"/>
    </row>
    <row r="23" spans="2:6" s="6" customFormat="1" x14ac:dyDescent="0.2">
      <c r="B23" s="15">
        <f t="shared" si="0"/>
        <v>17</v>
      </c>
      <c r="C23" s="19" t="s">
        <v>21</v>
      </c>
      <c r="D23" s="19" t="s">
        <v>221</v>
      </c>
      <c r="E23" s="20">
        <v>2283.48</v>
      </c>
      <c r="F23" s="21"/>
    </row>
    <row r="24" spans="2:6" s="6" customFormat="1" x14ac:dyDescent="0.2">
      <c r="B24" s="15">
        <f t="shared" si="0"/>
        <v>18</v>
      </c>
      <c r="C24" s="19" t="s">
        <v>22</v>
      </c>
      <c r="D24" s="19" t="s">
        <v>222</v>
      </c>
      <c r="E24" s="20">
        <v>20120.400000000001</v>
      </c>
      <c r="F24" s="21"/>
    </row>
    <row r="25" spans="2:6" s="6" customFormat="1" x14ac:dyDescent="0.2">
      <c r="B25" s="15">
        <f t="shared" si="0"/>
        <v>19</v>
      </c>
      <c r="C25" s="19" t="s">
        <v>23</v>
      </c>
      <c r="D25" s="19" t="s">
        <v>223</v>
      </c>
      <c r="E25" s="20">
        <v>2905.94</v>
      </c>
      <c r="F25" s="21"/>
    </row>
    <row r="26" spans="2:6" s="6" customFormat="1" x14ac:dyDescent="0.2">
      <c r="B26" s="15">
        <f t="shared" si="0"/>
        <v>20</v>
      </c>
      <c r="C26" s="19" t="s">
        <v>24</v>
      </c>
      <c r="D26" s="19" t="s">
        <v>224</v>
      </c>
      <c r="E26" s="20">
        <v>1052.81</v>
      </c>
      <c r="F26" s="21"/>
    </row>
    <row r="27" spans="2:6" s="6" customFormat="1" x14ac:dyDescent="0.2">
      <c r="B27" s="15">
        <f t="shared" si="0"/>
        <v>21</v>
      </c>
      <c r="C27" s="19" t="s">
        <v>25</v>
      </c>
      <c r="D27" s="19" t="s">
        <v>225</v>
      </c>
      <c r="E27" s="20">
        <v>11901.28</v>
      </c>
      <c r="F27" s="21"/>
    </row>
    <row r="28" spans="2:6" s="6" customFormat="1" x14ac:dyDescent="0.2">
      <c r="B28" s="15">
        <f t="shared" si="0"/>
        <v>22</v>
      </c>
      <c r="C28" s="19" t="s">
        <v>26</v>
      </c>
      <c r="D28" s="19" t="s">
        <v>226</v>
      </c>
      <c r="E28" s="20">
        <v>2858.56</v>
      </c>
      <c r="F28" s="21"/>
    </row>
    <row r="29" spans="2:6" s="6" customFormat="1" x14ac:dyDescent="0.2">
      <c r="B29" s="15">
        <f t="shared" si="0"/>
        <v>23</v>
      </c>
      <c r="C29" s="19" t="s">
        <v>27</v>
      </c>
      <c r="D29" s="19" t="s">
        <v>227</v>
      </c>
      <c r="E29" s="20">
        <v>12454.86</v>
      </c>
      <c r="F29" s="21"/>
    </row>
    <row r="30" spans="2:6" s="6" customFormat="1" x14ac:dyDescent="0.2">
      <c r="B30" s="15">
        <f t="shared" si="0"/>
        <v>24</v>
      </c>
      <c r="C30" s="19" t="s">
        <v>28</v>
      </c>
      <c r="D30" s="19" t="s">
        <v>228</v>
      </c>
      <c r="E30" s="20">
        <v>5035.08</v>
      </c>
      <c r="F30" s="21"/>
    </row>
    <row r="31" spans="2:6" s="6" customFormat="1" x14ac:dyDescent="0.2">
      <c r="B31" s="15">
        <f t="shared" si="0"/>
        <v>25</v>
      </c>
      <c r="C31" s="19" t="s">
        <v>29</v>
      </c>
      <c r="D31" s="19" t="s">
        <v>229</v>
      </c>
      <c r="E31" s="20">
        <v>2746.73</v>
      </c>
      <c r="F31" s="21"/>
    </row>
    <row r="32" spans="2:6" s="6" customFormat="1" x14ac:dyDescent="0.2">
      <c r="B32" s="15">
        <f t="shared" si="0"/>
        <v>26</v>
      </c>
      <c r="C32" s="19" t="s">
        <v>30</v>
      </c>
      <c r="D32" s="19" t="s">
        <v>230</v>
      </c>
      <c r="E32" s="20">
        <v>27898.75</v>
      </c>
      <c r="F32" s="21"/>
    </row>
    <row r="33" spans="2:6" s="6" customFormat="1" x14ac:dyDescent="0.2">
      <c r="B33" s="15">
        <f t="shared" si="0"/>
        <v>27</v>
      </c>
      <c r="C33" s="19" t="s">
        <v>31</v>
      </c>
      <c r="D33" s="19" t="s">
        <v>231</v>
      </c>
      <c r="E33" s="20">
        <v>2701.06</v>
      </c>
      <c r="F33" s="21"/>
    </row>
    <row r="34" spans="2:6" s="6" customFormat="1" x14ac:dyDescent="0.2">
      <c r="B34" s="15">
        <f t="shared" si="0"/>
        <v>28</v>
      </c>
      <c r="C34" s="19" t="s">
        <v>32</v>
      </c>
      <c r="D34" s="19" t="s">
        <v>232</v>
      </c>
      <c r="E34" s="20">
        <v>2975.56</v>
      </c>
      <c r="F34" s="21"/>
    </row>
    <row r="35" spans="2:6" s="6" customFormat="1" x14ac:dyDescent="0.2">
      <c r="B35" s="15">
        <f t="shared" si="0"/>
        <v>29</v>
      </c>
      <c r="C35" s="19" t="s">
        <v>33</v>
      </c>
      <c r="D35" s="19" t="s">
        <v>233</v>
      </c>
      <c r="E35" s="20">
        <v>4091.2</v>
      </c>
      <c r="F35" s="21"/>
    </row>
    <row r="36" spans="2:6" s="6" customFormat="1" x14ac:dyDescent="0.2">
      <c r="B36" s="15">
        <f t="shared" si="0"/>
        <v>30</v>
      </c>
      <c r="C36" s="19" t="s">
        <v>34</v>
      </c>
      <c r="D36" s="19" t="s">
        <v>234</v>
      </c>
      <c r="E36" s="20">
        <v>9565</v>
      </c>
      <c r="F36" s="21"/>
    </row>
    <row r="37" spans="2:6" s="6" customFormat="1" x14ac:dyDescent="0.2">
      <c r="B37" s="15">
        <f t="shared" si="0"/>
        <v>31</v>
      </c>
      <c r="C37" s="19" t="s">
        <v>35</v>
      </c>
      <c r="D37" s="19" t="s">
        <v>235</v>
      </c>
      <c r="E37" s="20">
        <v>3981.3</v>
      </c>
      <c r="F37" s="21"/>
    </row>
    <row r="38" spans="2:6" s="6" customFormat="1" x14ac:dyDescent="0.2">
      <c r="B38" s="15">
        <f t="shared" si="0"/>
        <v>32</v>
      </c>
      <c r="C38" s="19" t="s">
        <v>36</v>
      </c>
      <c r="D38" s="19" t="s">
        <v>236</v>
      </c>
      <c r="E38" s="20">
        <v>3617.45</v>
      </c>
      <c r="F38" s="21"/>
    </row>
    <row r="39" spans="2:6" s="6" customFormat="1" x14ac:dyDescent="0.2">
      <c r="B39" s="15">
        <f t="shared" si="0"/>
        <v>33</v>
      </c>
      <c r="C39" s="19" t="s">
        <v>37</v>
      </c>
      <c r="D39" s="19" t="s">
        <v>237</v>
      </c>
      <c r="E39" s="20">
        <v>12117.96</v>
      </c>
      <c r="F39" s="21"/>
    </row>
    <row r="40" spans="2:6" s="6" customFormat="1" x14ac:dyDescent="0.2">
      <c r="B40" s="15">
        <f t="shared" si="0"/>
        <v>34</v>
      </c>
      <c r="C40" s="19" t="s">
        <v>38</v>
      </c>
      <c r="D40" s="19" t="s">
        <v>238</v>
      </c>
      <c r="E40" s="20">
        <v>1316.9</v>
      </c>
      <c r="F40" s="21"/>
    </row>
    <row r="41" spans="2:6" s="6" customFormat="1" x14ac:dyDescent="0.2">
      <c r="B41" s="15">
        <f t="shared" si="0"/>
        <v>35</v>
      </c>
      <c r="C41" s="19" t="s">
        <v>39</v>
      </c>
      <c r="D41" s="19" t="s">
        <v>239</v>
      </c>
      <c r="E41" s="20">
        <v>3991</v>
      </c>
      <c r="F41" s="21"/>
    </row>
    <row r="42" spans="2:6" s="6" customFormat="1" x14ac:dyDescent="0.2">
      <c r="B42" s="15">
        <f t="shared" si="0"/>
        <v>36</v>
      </c>
      <c r="C42" s="19" t="s">
        <v>40</v>
      </c>
      <c r="D42" s="19" t="s">
        <v>240</v>
      </c>
      <c r="E42" s="20">
        <v>2347.08</v>
      </c>
      <c r="F42" s="21"/>
    </row>
    <row r="43" spans="2:6" s="6" customFormat="1" x14ac:dyDescent="0.2">
      <c r="B43" s="15">
        <f t="shared" si="0"/>
        <v>37</v>
      </c>
      <c r="C43" s="19" t="s">
        <v>41</v>
      </c>
      <c r="D43" s="19" t="s">
        <v>241</v>
      </c>
      <c r="E43" s="20">
        <v>2698.4</v>
      </c>
      <c r="F43" s="21"/>
    </row>
    <row r="44" spans="2:6" s="6" customFormat="1" x14ac:dyDescent="0.2">
      <c r="B44" s="15">
        <f t="shared" si="0"/>
        <v>38</v>
      </c>
      <c r="C44" s="19" t="s">
        <v>42</v>
      </c>
      <c r="D44" s="19" t="s">
        <v>242</v>
      </c>
      <c r="E44" s="20">
        <v>1189.21</v>
      </c>
      <c r="F44" s="21"/>
    </row>
    <row r="45" spans="2:6" s="6" customFormat="1" x14ac:dyDescent="0.2">
      <c r="B45" s="15">
        <f t="shared" si="0"/>
        <v>39</v>
      </c>
      <c r="C45" s="19" t="s">
        <v>43</v>
      </c>
      <c r="D45" s="19" t="s">
        <v>243</v>
      </c>
      <c r="E45" s="20">
        <v>2285.87</v>
      </c>
      <c r="F45" s="21"/>
    </row>
    <row r="46" spans="2:6" s="6" customFormat="1" x14ac:dyDescent="0.2">
      <c r="B46" s="15">
        <f t="shared" si="0"/>
        <v>40</v>
      </c>
      <c r="C46" s="19" t="s">
        <v>44</v>
      </c>
      <c r="D46" s="19" t="s">
        <v>244</v>
      </c>
      <c r="E46" s="20">
        <v>3688.84</v>
      </c>
      <c r="F46" s="21"/>
    </row>
    <row r="47" spans="2:6" s="6" customFormat="1" x14ac:dyDescent="0.2">
      <c r="B47" s="15">
        <f t="shared" si="0"/>
        <v>41</v>
      </c>
      <c r="C47" s="19" t="s">
        <v>45</v>
      </c>
      <c r="D47" s="19" t="s">
        <v>245</v>
      </c>
      <c r="E47" s="20">
        <v>9426.52</v>
      </c>
      <c r="F47" s="21"/>
    </row>
    <row r="48" spans="2:6" s="6" customFormat="1" x14ac:dyDescent="0.2">
      <c r="B48" s="15">
        <f t="shared" si="0"/>
        <v>42</v>
      </c>
      <c r="C48" s="19" t="s">
        <v>46</v>
      </c>
      <c r="D48" s="19" t="s">
        <v>246</v>
      </c>
      <c r="E48" s="20">
        <v>44266.13</v>
      </c>
      <c r="F48" s="21"/>
    </row>
    <row r="49" spans="2:6" s="6" customFormat="1" x14ac:dyDescent="0.2">
      <c r="B49" s="15">
        <f t="shared" si="0"/>
        <v>43</v>
      </c>
      <c r="C49" s="19" t="s">
        <v>47</v>
      </c>
      <c r="D49" s="19" t="s">
        <v>247</v>
      </c>
      <c r="E49" s="20">
        <v>15661</v>
      </c>
      <c r="F49" s="21"/>
    </row>
    <row r="50" spans="2:6" s="6" customFormat="1" x14ac:dyDescent="0.2">
      <c r="B50" s="15">
        <f t="shared" si="0"/>
        <v>44</v>
      </c>
      <c r="C50" s="19" t="s">
        <v>48</v>
      </c>
      <c r="D50" s="19" t="s">
        <v>248</v>
      </c>
      <c r="E50" s="20">
        <v>2035.72</v>
      </c>
      <c r="F50" s="21"/>
    </row>
    <row r="51" spans="2:6" s="6" customFormat="1" x14ac:dyDescent="0.2">
      <c r="B51" s="15">
        <f t="shared" si="0"/>
        <v>45</v>
      </c>
      <c r="C51" s="19" t="s">
        <v>49</v>
      </c>
      <c r="D51" s="19" t="s">
        <v>249</v>
      </c>
      <c r="E51" s="20">
        <v>446.59</v>
      </c>
      <c r="F51" s="21"/>
    </row>
    <row r="52" spans="2:6" s="6" customFormat="1" x14ac:dyDescent="0.2">
      <c r="B52" s="15">
        <f t="shared" si="0"/>
        <v>46</v>
      </c>
      <c r="C52" s="19" t="s">
        <v>50</v>
      </c>
      <c r="D52" s="19" t="s">
        <v>250</v>
      </c>
      <c r="E52" s="20">
        <v>116624.94</v>
      </c>
      <c r="F52" s="21"/>
    </row>
    <row r="53" spans="2:6" s="6" customFormat="1" x14ac:dyDescent="0.2">
      <c r="B53" s="15">
        <f t="shared" si="0"/>
        <v>47</v>
      </c>
      <c r="C53" s="19" t="s">
        <v>51</v>
      </c>
      <c r="D53" s="19" t="s">
        <v>251</v>
      </c>
      <c r="E53" s="20">
        <v>2339.2399999999998</v>
      </c>
      <c r="F53" s="21"/>
    </row>
    <row r="54" spans="2:6" s="6" customFormat="1" x14ac:dyDescent="0.2">
      <c r="B54" s="15">
        <f t="shared" si="0"/>
        <v>48</v>
      </c>
      <c r="C54" s="19" t="s">
        <v>52</v>
      </c>
      <c r="D54" s="19" t="s">
        <v>252</v>
      </c>
      <c r="E54" s="20">
        <v>24200.76</v>
      </c>
      <c r="F54" s="21"/>
    </row>
    <row r="55" spans="2:6" s="6" customFormat="1" x14ac:dyDescent="0.2">
      <c r="B55" s="15">
        <f t="shared" si="0"/>
        <v>49</v>
      </c>
      <c r="C55" s="19" t="s">
        <v>53</v>
      </c>
      <c r="D55" s="19" t="s">
        <v>253</v>
      </c>
      <c r="E55" s="20">
        <v>70570.34</v>
      </c>
      <c r="F55" s="21"/>
    </row>
    <row r="56" spans="2:6" s="6" customFormat="1" x14ac:dyDescent="0.2">
      <c r="B56" s="15">
        <f t="shared" si="0"/>
        <v>50</v>
      </c>
      <c r="C56" s="19" t="s">
        <v>54</v>
      </c>
      <c r="D56" s="19" t="s">
        <v>254</v>
      </c>
      <c r="E56" s="20">
        <v>44978.29</v>
      </c>
      <c r="F56" s="21"/>
    </row>
    <row r="57" spans="2:6" s="6" customFormat="1" x14ac:dyDescent="0.2">
      <c r="B57" s="15">
        <f t="shared" si="0"/>
        <v>51</v>
      </c>
      <c r="C57" s="19" t="s">
        <v>55</v>
      </c>
      <c r="D57" s="19" t="s">
        <v>255</v>
      </c>
      <c r="E57" s="20">
        <v>72376.95</v>
      </c>
      <c r="F57" s="21"/>
    </row>
    <row r="58" spans="2:6" s="6" customFormat="1" x14ac:dyDescent="0.2">
      <c r="B58" s="15">
        <f t="shared" si="0"/>
        <v>52</v>
      </c>
      <c r="C58" s="19" t="s">
        <v>56</v>
      </c>
      <c r="D58" s="19" t="s">
        <v>256</v>
      </c>
      <c r="E58" s="20">
        <v>7390.96</v>
      </c>
      <c r="F58" s="21"/>
    </row>
    <row r="59" spans="2:6" s="6" customFormat="1" x14ac:dyDescent="0.2">
      <c r="B59" s="15">
        <f t="shared" si="0"/>
        <v>53</v>
      </c>
      <c r="C59" s="19" t="s">
        <v>57</v>
      </c>
      <c r="D59" s="19" t="s">
        <v>257</v>
      </c>
      <c r="E59" s="20">
        <v>5857.23</v>
      </c>
      <c r="F59" s="21"/>
    </row>
    <row r="60" spans="2:6" s="6" customFormat="1" x14ac:dyDescent="0.2">
      <c r="B60" s="15">
        <f t="shared" si="0"/>
        <v>54</v>
      </c>
      <c r="C60" s="19" t="s">
        <v>58</v>
      </c>
      <c r="D60" s="19" t="s">
        <v>258</v>
      </c>
      <c r="E60" s="20">
        <v>1325.7</v>
      </c>
      <c r="F60" s="21"/>
    </row>
    <row r="61" spans="2:6" s="6" customFormat="1" x14ac:dyDescent="0.2">
      <c r="B61" s="15">
        <f t="shared" si="0"/>
        <v>55</v>
      </c>
      <c r="C61" s="19" t="s">
        <v>59</v>
      </c>
      <c r="D61" s="19" t="s">
        <v>259</v>
      </c>
      <c r="E61" s="20">
        <v>4679.68</v>
      </c>
      <c r="F61" s="21"/>
    </row>
    <row r="62" spans="2:6" s="6" customFormat="1" x14ac:dyDescent="0.2">
      <c r="B62" s="15">
        <f t="shared" si="0"/>
        <v>56</v>
      </c>
      <c r="C62" s="19" t="s">
        <v>60</v>
      </c>
      <c r="D62" s="19" t="s">
        <v>260</v>
      </c>
      <c r="E62" s="20">
        <v>5321.58</v>
      </c>
      <c r="F62" s="21"/>
    </row>
    <row r="63" spans="2:6" s="6" customFormat="1" x14ac:dyDescent="0.2">
      <c r="B63" s="15">
        <f t="shared" si="0"/>
        <v>57</v>
      </c>
      <c r="C63" s="19" t="s">
        <v>61</v>
      </c>
      <c r="D63" s="19" t="s">
        <v>261</v>
      </c>
      <c r="E63" s="20">
        <v>78455.25</v>
      </c>
      <c r="F63" s="21"/>
    </row>
    <row r="64" spans="2:6" s="6" customFormat="1" x14ac:dyDescent="0.2">
      <c r="B64" s="15">
        <f t="shared" si="0"/>
        <v>58</v>
      </c>
      <c r="C64" s="19" t="s">
        <v>62</v>
      </c>
      <c r="D64" s="19" t="s">
        <v>262</v>
      </c>
      <c r="E64" s="20">
        <v>1394.14</v>
      </c>
      <c r="F64" s="21"/>
    </row>
    <row r="65" spans="2:6" s="6" customFormat="1" x14ac:dyDescent="0.2">
      <c r="B65" s="15">
        <f t="shared" si="0"/>
        <v>59</v>
      </c>
      <c r="C65" s="19" t="s">
        <v>63</v>
      </c>
      <c r="D65" s="19" t="s">
        <v>263</v>
      </c>
      <c r="E65" s="20">
        <v>7511.95</v>
      </c>
      <c r="F65" s="21"/>
    </row>
    <row r="66" spans="2:6" s="6" customFormat="1" x14ac:dyDescent="0.2">
      <c r="B66" s="15">
        <f t="shared" si="0"/>
        <v>60</v>
      </c>
      <c r="C66" s="19" t="s">
        <v>64</v>
      </c>
      <c r="D66" s="19" t="s">
        <v>264</v>
      </c>
      <c r="E66" s="20">
        <v>4295.79</v>
      </c>
      <c r="F66" s="21"/>
    </row>
    <row r="67" spans="2:6" s="6" customFormat="1" x14ac:dyDescent="0.2">
      <c r="B67" s="15">
        <f t="shared" si="0"/>
        <v>61</v>
      </c>
      <c r="C67" s="19" t="s">
        <v>65</v>
      </c>
      <c r="D67" s="19" t="s">
        <v>265</v>
      </c>
      <c r="E67" s="20">
        <v>7216.68</v>
      </c>
      <c r="F67" s="21"/>
    </row>
    <row r="68" spans="2:6" s="6" customFormat="1" x14ac:dyDescent="0.2">
      <c r="B68" s="15">
        <f t="shared" si="0"/>
        <v>62</v>
      </c>
      <c r="C68" s="19" t="s">
        <v>66</v>
      </c>
      <c r="D68" s="19" t="s">
        <v>266</v>
      </c>
      <c r="E68" s="20">
        <v>3240.09</v>
      </c>
      <c r="F68" s="21"/>
    </row>
    <row r="69" spans="2:6" s="6" customFormat="1" x14ac:dyDescent="0.2">
      <c r="B69" s="15">
        <f t="shared" si="0"/>
        <v>63</v>
      </c>
      <c r="C69" s="19" t="s">
        <v>67</v>
      </c>
      <c r="D69" s="19" t="s">
        <v>267</v>
      </c>
      <c r="E69" s="20">
        <v>7149.74</v>
      </c>
      <c r="F69" s="21"/>
    </row>
    <row r="70" spans="2:6" s="6" customFormat="1" x14ac:dyDescent="0.2">
      <c r="B70" s="15">
        <f t="shared" si="0"/>
        <v>64</v>
      </c>
      <c r="C70" s="19" t="s">
        <v>68</v>
      </c>
      <c r="D70" s="19" t="s">
        <v>268</v>
      </c>
      <c r="E70" s="20">
        <v>218562.67</v>
      </c>
      <c r="F70" s="21"/>
    </row>
    <row r="71" spans="2:6" s="6" customFormat="1" x14ac:dyDescent="0.2">
      <c r="B71" s="15">
        <f t="shared" si="0"/>
        <v>65</v>
      </c>
      <c r="C71" s="19" t="s">
        <v>69</v>
      </c>
      <c r="D71" s="19" t="s">
        <v>269</v>
      </c>
      <c r="E71" s="20">
        <v>2827.26</v>
      </c>
      <c r="F71" s="21"/>
    </row>
    <row r="72" spans="2:6" s="6" customFormat="1" x14ac:dyDescent="0.2">
      <c r="B72" s="15">
        <f t="shared" si="0"/>
        <v>66</v>
      </c>
      <c r="C72" s="19" t="s">
        <v>70</v>
      </c>
      <c r="D72" s="19" t="s">
        <v>270</v>
      </c>
      <c r="E72" s="20">
        <v>1790.29</v>
      </c>
      <c r="F72" s="21"/>
    </row>
    <row r="73" spans="2:6" s="6" customFormat="1" x14ac:dyDescent="0.2">
      <c r="B73" s="15">
        <f t="shared" ref="B73:B136" si="1">B72+1</f>
        <v>67</v>
      </c>
      <c r="C73" s="19" t="s">
        <v>71</v>
      </c>
      <c r="D73" s="19" t="s">
        <v>271</v>
      </c>
      <c r="E73" s="20">
        <v>15554.89</v>
      </c>
      <c r="F73" s="21"/>
    </row>
    <row r="74" spans="2:6" s="6" customFormat="1" x14ac:dyDescent="0.2">
      <c r="B74" s="15">
        <f t="shared" si="1"/>
        <v>68</v>
      </c>
      <c r="C74" s="19" t="s">
        <v>72</v>
      </c>
      <c r="D74" s="19" t="s">
        <v>272</v>
      </c>
      <c r="E74" s="20">
        <v>2179.2800000000002</v>
      </c>
      <c r="F74" s="21"/>
    </row>
    <row r="75" spans="2:6" s="6" customFormat="1" x14ac:dyDescent="0.2">
      <c r="B75" s="15">
        <f t="shared" si="1"/>
        <v>69</v>
      </c>
      <c r="C75" s="19" t="s">
        <v>73</v>
      </c>
      <c r="D75" s="19" t="s">
        <v>273</v>
      </c>
      <c r="E75" s="20">
        <v>6738.39</v>
      </c>
      <c r="F75" s="21"/>
    </row>
    <row r="76" spans="2:6" s="6" customFormat="1" x14ac:dyDescent="0.2">
      <c r="B76" s="15">
        <f t="shared" si="1"/>
        <v>70</v>
      </c>
      <c r="C76" s="19" t="s">
        <v>74</v>
      </c>
      <c r="D76" s="19" t="s">
        <v>274</v>
      </c>
      <c r="E76" s="20">
        <v>86096.69</v>
      </c>
      <c r="F76" s="21"/>
    </row>
    <row r="77" spans="2:6" s="6" customFormat="1" x14ac:dyDescent="0.2">
      <c r="B77" s="15">
        <f t="shared" si="1"/>
        <v>71</v>
      </c>
      <c r="C77" s="19" t="s">
        <v>75</v>
      </c>
      <c r="D77" s="19" t="s">
        <v>275</v>
      </c>
      <c r="E77" s="20">
        <v>61082.65</v>
      </c>
      <c r="F77" s="21"/>
    </row>
    <row r="78" spans="2:6" s="6" customFormat="1" x14ac:dyDescent="0.2">
      <c r="B78" s="15">
        <f t="shared" si="1"/>
        <v>72</v>
      </c>
      <c r="C78" s="19" t="s">
        <v>76</v>
      </c>
      <c r="D78" s="19" t="s">
        <v>276</v>
      </c>
      <c r="E78" s="20">
        <v>3053.84</v>
      </c>
      <c r="F78" s="21"/>
    </row>
    <row r="79" spans="2:6" s="6" customFormat="1" x14ac:dyDescent="0.2">
      <c r="B79" s="15">
        <f t="shared" si="1"/>
        <v>73</v>
      </c>
      <c r="C79" s="19" t="s">
        <v>77</v>
      </c>
      <c r="D79" s="19" t="s">
        <v>277</v>
      </c>
      <c r="E79" s="20">
        <v>2190.8000000000002</v>
      </c>
      <c r="F79" s="21"/>
    </row>
    <row r="80" spans="2:6" s="6" customFormat="1" x14ac:dyDescent="0.2">
      <c r="B80" s="15">
        <f t="shared" si="1"/>
        <v>74</v>
      </c>
      <c r="C80" s="19" t="s">
        <v>78</v>
      </c>
      <c r="D80" s="19" t="s">
        <v>278</v>
      </c>
      <c r="E80" s="20">
        <v>23597.26</v>
      </c>
      <c r="F80" s="21"/>
    </row>
    <row r="81" spans="2:6" s="6" customFormat="1" x14ac:dyDescent="0.2">
      <c r="B81" s="15">
        <f t="shared" si="1"/>
        <v>75</v>
      </c>
      <c r="C81" s="19" t="s">
        <v>79</v>
      </c>
      <c r="D81" s="19" t="s">
        <v>279</v>
      </c>
      <c r="E81" s="20">
        <v>34310.26</v>
      </c>
      <c r="F81" s="21"/>
    </row>
    <row r="82" spans="2:6" s="6" customFormat="1" x14ac:dyDescent="0.2">
      <c r="B82" s="15">
        <f t="shared" si="1"/>
        <v>76</v>
      </c>
      <c r="C82" s="19" t="s">
        <v>80</v>
      </c>
      <c r="D82" s="19" t="s">
        <v>280</v>
      </c>
      <c r="E82" s="20">
        <v>2042.78</v>
      </c>
      <c r="F82" s="21"/>
    </row>
    <row r="83" spans="2:6" s="6" customFormat="1" x14ac:dyDescent="0.2">
      <c r="B83" s="15">
        <f t="shared" si="1"/>
        <v>77</v>
      </c>
      <c r="C83" s="19" t="s">
        <v>81</v>
      </c>
      <c r="D83" s="19" t="s">
        <v>281</v>
      </c>
      <c r="E83" s="20">
        <v>3100.71</v>
      </c>
      <c r="F83" s="21"/>
    </row>
    <row r="84" spans="2:6" s="6" customFormat="1" x14ac:dyDescent="0.2">
      <c r="B84" s="15">
        <f t="shared" si="1"/>
        <v>78</v>
      </c>
      <c r="C84" s="19" t="s">
        <v>82</v>
      </c>
      <c r="D84" s="19" t="s">
        <v>281</v>
      </c>
      <c r="E84" s="20">
        <v>3286.76</v>
      </c>
      <c r="F84" s="21"/>
    </row>
    <row r="85" spans="2:6" s="6" customFormat="1" x14ac:dyDescent="0.2">
      <c r="B85" s="15">
        <f t="shared" si="1"/>
        <v>79</v>
      </c>
      <c r="C85" s="19" t="s">
        <v>83</v>
      </c>
      <c r="D85" s="19" t="s">
        <v>282</v>
      </c>
      <c r="E85" s="20">
        <v>11083.45</v>
      </c>
      <c r="F85" s="21"/>
    </row>
    <row r="86" spans="2:6" s="6" customFormat="1" x14ac:dyDescent="0.2">
      <c r="B86" s="15">
        <f t="shared" si="1"/>
        <v>80</v>
      </c>
      <c r="C86" s="19" t="s">
        <v>84</v>
      </c>
      <c r="D86" s="19" t="s">
        <v>283</v>
      </c>
      <c r="E86" s="20">
        <v>5676.16</v>
      </c>
      <c r="F86" s="21"/>
    </row>
    <row r="87" spans="2:6" s="6" customFormat="1" x14ac:dyDescent="0.2">
      <c r="B87" s="15">
        <f t="shared" si="1"/>
        <v>81</v>
      </c>
      <c r="C87" s="19" t="s">
        <v>85</v>
      </c>
      <c r="D87" s="19" t="s">
        <v>284</v>
      </c>
      <c r="E87" s="20">
        <v>5283.51</v>
      </c>
      <c r="F87" s="21"/>
    </row>
    <row r="88" spans="2:6" s="6" customFormat="1" x14ac:dyDescent="0.2">
      <c r="B88" s="15">
        <f t="shared" si="1"/>
        <v>82</v>
      </c>
      <c r="C88" s="19" t="s">
        <v>86</v>
      </c>
      <c r="D88" s="19" t="s">
        <v>285</v>
      </c>
      <c r="E88" s="20">
        <v>69231.33</v>
      </c>
      <c r="F88" s="21"/>
    </row>
    <row r="89" spans="2:6" s="6" customFormat="1" x14ac:dyDescent="0.2">
      <c r="B89" s="15">
        <f t="shared" si="1"/>
        <v>83</v>
      </c>
      <c r="C89" s="19" t="s">
        <v>87</v>
      </c>
      <c r="D89" s="19" t="s">
        <v>286</v>
      </c>
      <c r="E89" s="20">
        <v>32762.400000000001</v>
      </c>
      <c r="F89" s="21"/>
    </row>
    <row r="90" spans="2:6" s="6" customFormat="1" x14ac:dyDescent="0.2">
      <c r="B90" s="15">
        <f t="shared" si="1"/>
        <v>84</v>
      </c>
      <c r="C90" s="19" t="s">
        <v>88</v>
      </c>
      <c r="D90" s="19" t="s">
        <v>287</v>
      </c>
      <c r="E90" s="20">
        <v>132066.49</v>
      </c>
      <c r="F90" s="21"/>
    </row>
    <row r="91" spans="2:6" s="6" customFormat="1" x14ac:dyDescent="0.2">
      <c r="B91" s="15">
        <f t="shared" si="1"/>
        <v>85</v>
      </c>
      <c r="C91" s="19" t="s">
        <v>89</v>
      </c>
      <c r="D91" s="19" t="s">
        <v>288</v>
      </c>
      <c r="E91" s="20">
        <v>52372.47</v>
      </c>
      <c r="F91" s="21"/>
    </row>
    <row r="92" spans="2:6" s="6" customFormat="1" x14ac:dyDescent="0.2">
      <c r="B92" s="15">
        <f t="shared" si="1"/>
        <v>86</v>
      </c>
      <c r="C92" s="19" t="s">
        <v>90</v>
      </c>
      <c r="D92" s="19" t="s">
        <v>289</v>
      </c>
      <c r="E92" s="20">
        <v>41984.66</v>
      </c>
      <c r="F92" s="21"/>
    </row>
    <row r="93" spans="2:6" s="6" customFormat="1" x14ac:dyDescent="0.2">
      <c r="B93" s="15">
        <f t="shared" si="1"/>
        <v>87</v>
      </c>
      <c r="C93" s="19" t="s">
        <v>91</v>
      </c>
      <c r="D93" s="19" t="s">
        <v>290</v>
      </c>
      <c r="E93" s="20">
        <v>124862.01</v>
      </c>
      <c r="F93" s="21"/>
    </row>
    <row r="94" spans="2:6" s="6" customFormat="1" x14ac:dyDescent="0.2">
      <c r="B94" s="15">
        <f t="shared" si="1"/>
        <v>88</v>
      </c>
      <c r="C94" s="19" t="s">
        <v>92</v>
      </c>
      <c r="D94" s="19" t="s">
        <v>291</v>
      </c>
      <c r="E94" s="20">
        <v>73397.070000000007</v>
      </c>
      <c r="F94" s="21"/>
    </row>
    <row r="95" spans="2:6" s="6" customFormat="1" x14ac:dyDescent="0.2">
      <c r="B95" s="15">
        <f t="shared" si="1"/>
        <v>89</v>
      </c>
      <c r="C95" s="19" t="s">
        <v>93</v>
      </c>
      <c r="D95" s="19" t="s">
        <v>292</v>
      </c>
      <c r="E95" s="20">
        <v>6041.29</v>
      </c>
      <c r="F95" s="21"/>
    </row>
    <row r="96" spans="2:6" s="6" customFormat="1" x14ac:dyDescent="0.2">
      <c r="B96" s="15">
        <f t="shared" si="1"/>
        <v>90</v>
      </c>
      <c r="C96" s="19" t="s">
        <v>94</v>
      </c>
      <c r="D96" s="19" t="s">
        <v>293</v>
      </c>
      <c r="E96" s="20">
        <v>6934.67</v>
      </c>
      <c r="F96" s="21"/>
    </row>
    <row r="97" spans="2:6" s="6" customFormat="1" x14ac:dyDescent="0.2">
      <c r="B97" s="15">
        <f t="shared" si="1"/>
        <v>91</v>
      </c>
      <c r="C97" s="19" t="s">
        <v>95</v>
      </c>
      <c r="D97" s="19" t="s">
        <v>294</v>
      </c>
      <c r="E97" s="20">
        <v>10165.790000000001</v>
      </c>
      <c r="F97" s="21"/>
    </row>
    <row r="98" spans="2:6" s="6" customFormat="1" x14ac:dyDescent="0.2">
      <c r="B98" s="15">
        <f t="shared" si="1"/>
        <v>92</v>
      </c>
      <c r="C98" s="19" t="s">
        <v>96</v>
      </c>
      <c r="D98" s="19" t="s">
        <v>295</v>
      </c>
      <c r="E98" s="20">
        <v>877.88</v>
      </c>
      <c r="F98" s="21"/>
    </row>
    <row r="99" spans="2:6" s="6" customFormat="1" x14ac:dyDescent="0.2">
      <c r="B99" s="15">
        <f t="shared" si="1"/>
        <v>93</v>
      </c>
      <c r="C99" s="19" t="s">
        <v>97</v>
      </c>
      <c r="D99" s="19" t="s">
        <v>296</v>
      </c>
      <c r="E99" s="20">
        <v>0.03</v>
      </c>
      <c r="F99" s="21"/>
    </row>
    <row r="100" spans="2:6" s="6" customFormat="1" x14ac:dyDescent="0.2">
      <c r="B100" s="15">
        <f t="shared" si="1"/>
        <v>94</v>
      </c>
      <c r="C100" s="19" t="s">
        <v>98</v>
      </c>
      <c r="D100" s="19" t="s">
        <v>297</v>
      </c>
      <c r="E100" s="20">
        <v>163312.62</v>
      </c>
      <c r="F100" s="21"/>
    </row>
    <row r="101" spans="2:6" s="6" customFormat="1" x14ac:dyDescent="0.2">
      <c r="B101" s="15">
        <f t="shared" si="1"/>
        <v>95</v>
      </c>
      <c r="C101" s="19" t="s">
        <v>99</v>
      </c>
      <c r="D101" s="19" t="s">
        <v>298</v>
      </c>
      <c r="E101" s="20">
        <v>111.56</v>
      </c>
      <c r="F101" s="21"/>
    </row>
    <row r="102" spans="2:6" s="6" customFormat="1" x14ac:dyDescent="0.2">
      <c r="B102" s="15">
        <f t="shared" si="1"/>
        <v>96</v>
      </c>
      <c r="C102" s="19" t="s">
        <v>100</v>
      </c>
      <c r="D102" s="19" t="s">
        <v>299</v>
      </c>
      <c r="E102" s="20">
        <v>5344.65</v>
      </c>
      <c r="F102" s="21"/>
    </row>
    <row r="103" spans="2:6" s="6" customFormat="1" x14ac:dyDescent="0.2">
      <c r="B103" s="15">
        <f t="shared" si="1"/>
        <v>97</v>
      </c>
      <c r="C103" s="19" t="s">
        <v>101</v>
      </c>
      <c r="D103" s="19" t="s">
        <v>300</v>
      </c>
      <c r="E103" s="20">
        <v>5466.18</v>
      </c>
      <c r="F103" s="21"/>
    </row>
    <row r="104" spans="2:6" s="6" customFormat="1" x14ac:dyDescent="0.2">
      <c r="B104" s="15">
        <f t="shared" si="1"/>
        <v>98</v>
      </c>
      <c r="C104" s="19" t="s">
        <v>102</v>
      </c>
      <c r="D104" s="19" t="s">
        <v>301</v>
      </c>
      <c r="E104" s="20">
        <v>14548.56</v>
      </c>
      <c r="F104" s="21"/>
    </row>
    <row r="105" spans="2:6" s="6" customFormat="1" x14ac:dyDescent="0.2">
      <c r="B105" s="15">
        <f t="shared" si="1"/>
        <v>99</v>
      </c>
      <c r="C105" s="19" t="s">
        <v>103</v>
      </c>
      <c r="D105" s="19" t="s">
        <v>302</v>
      </c>
      <c r="E105" s="20">
        <v>38702.01</v>
      </c>
      <c r="F105" s="21"/>
    </row>
    <row r="106" spans="2:6" s="6" customFormat="1" x14ac:dyDescent="0.2">
      <c r="B106" s="15">
        <f t="shared" si="1"/>
        <v>100</v>
      </c>
      <c r="C106" s="19" t="s">
        <v>104</v>
      </c>
      <c r="D106" s="19" t="s">
        <v>303</v>
      </c>
      <c r="E106" s="20">
        <v>1080.06</v>
      </c>
      <c r="F106" s="21"/>
    </row>
    <row r="107" spans="2:6" s="6" customFormat="1" x14ac:dyDescent="0.2">
      <c r="B107" s="15">
        <f t="shared" si="1"/>
        <v>101</v>
      </c>
      <c r="C107" s="19" t="s">
        <v>105</v>
      </c>
      <c r="D107" s="19" t="s">
        <v>304</v>
      </c>
      <c r="E107" s="20">
        <v>6352.65</v>
      </c>
      <c r="F107" s="21"/>
    </row>
    <row r="108" spans="2:6" s="6" customFormat="1" x14ac:dyDescent="0.2">
      <c r="B108" s="15">
        <f t="shared" si="1"/>
        <v>102</v>
      </c>
      <c r="C108" s="19" t="s">
        <v>106</v>
      </c>
      <c r="D108" s="19" t="s">
        <v>305</v>
      </c>
      <c r="E108" s="20">
        <v>1039.97</v>
      </c>
      <c r="F108" s="21"/>
    </row>
    <row r="109" spans="2:6" s="6" customFormat="1" x14ac:dyDescent="0.2">
      <c r="B109" s="15">
        <f t="shared" si="1"/>
        <v>103</v>
      </c>
      <c r="C109" s="19" t="s">
        <v>107</v>
      </c>
      <c r="D109" s="19" t="s">
        <v>306</v>
      </c>
      <c r="E109" s="20">
        <v>1793.63</v>
      </c>
      <c r="F109" s="21"/>
    </row>
    <row r="110" spans="2:6" s="6" customFormat="1" x14ac:dyDescent="0.2">
      <c r="B110" s="15">
        <f t="shared" si="1"/>
        <v>104</v>
      </c>
      <c r="C110" s="19" t="s">
        <v>108</v>
      </c>
      <c r="D110" s="19" t="s">
        <v>307</v>
      </c>
      <c r="E110" s="20">
        <v>3950.08</v>
      </c>
      <c r="F110" s="21"/>
    </row>
    <row r="111" spans="2:6" s="6" customFormat="1" x14ac:dyDescent="0.2">
      <c r="B111" s="15">
        <f t="shared" si="1"/>
        <v>105</v>
      </c>
      <c r="C111" s="19" t="s">
        <v>109</v>
      </c>
      <c r="D111" s="19" t="s">
        <v>308</v>
      </c>
      <c r="E111" s="20">
        <v>4106.29</v>
      </c>
      <c r="F111" s="21"/>
    </row>
    <row r="112" spans="2:6" s="6" customFormat="1" x14ac:dyDescent="0.2">
      <c r="B112" s="15">
        <f t="shared" si="1"/>
        <v>106</v>
      </c>
      <c r="C112" s="19" t="s">
        <v>110</v>
      </c>
      <c r="D112" s="19" t="s">
        <v>309</v>
      </c>
      <c r="E112" s="20">
        <v>1843.39</v>
      </c>
      <c r="F112" s="21"/>
    </row>
    <row r="113" spans="2:6" s="6" customFormat="1" x14ac:dyDescent="0.2">
      <c r="B113" s="15">
        <f t="shared" si="1"/>
        <v>107</v>
      </c>
      <c r="C113" s="19" t="s">
        <v>111</v>
      </c>
      <c r="D113" s="19" t="s">
        <v>310</v>
      </c>
      <c r="E113" s="20">
        <v>331.77</v>
      </c>
      <c r="F113" s="21"/>
    </row>
    <row r="114" spans="2:6" s="6" customFormat="1" x14ac:dyDescent="0.2">
      <c r="B114" s="15">
        <f t="shared" si="1"/>
        <v>108</v>
      </c>
      <c r="C114" s="19" t="s">
        <v>112</v>
      </c>
      <c r="D114" s="19" t="s">
        <v>311</v>
      </c>
      <c r="E114" s="20">
        <v>8034.99</v>
      </c>
      <c r="F114" s="21"/>
    </row>
    <row r="115" spans="2:6" s="6" customFormat="1" x14ac:dyDescent="0.2">
      <c r="B115" s="15">
        <f t="shared" si="1"/>
        <v>109</v>
      </c>
      <c r="C115" s="19" t="s">
        <v>113</v>
      </c>
      <c r="D115" s="19" t="s">
        <v>312</v>
      </c>
      <c r="E115" s="20">
        <v>91024.85</v>
      </c>
      <c r="F115" s="21"/>
    </row>
    <row r="116" spans="2:6" s="6" customFormat="1" x14ac:dyDescent="0.2">
      <c r="B116" s="15">
        <f t="shared" si="1"/>
        <v>110</v>
      </c>
      <c r="C116" s="19" t="s">
        <v>114</v>
      </c>
      <c r="D116" s="19" t="s">
        <v>313</v>
      </c>
      <c r="E116" s="20">
        <v>4150.2</v>
      </c>
      <c r="F116" s="21"/>
    </row>
    <row r="117" spans="2:6" s="6" customFormat="1" x14ac:dyDescent="0.2">
      <c r="B117" s="15">
        <f t="shared" si="1"/>
        <v>111</v>
      </c>
      <c r="C117" s="19" t="s">
        <v>115</v>
      </c>
      <c r="D117" s="19" t="s">
        <v>314</v>
      </c>
      <c r="E117" s="20">
        <v>6563.9</v>
      </c>
      <c r="F117" s="21"/>
    </row>
    <row r="118" spans="2:6" s="6" customFormat="1" x14ac:dyDescent="0.2">
      <c r="B118" s="15">
        <f t="shared" si="1"/>
        <v>112</v>
      </c>
      <c r="C118" s="19" t="s">
        <v>116</v>
      </c>
      <c r="D118" s="19" t="s">
        <v>315</v>
      </c>
      <c r="E118" s="20">
        <v>1051.1199999999999</v>
      </c>
      <c r="F118" s="21"/>
    </row>
    <row r="119" spans="2:6" s="6" customFormat="1" x14ac:dyDescent="0.2">
      <c r="B119" s="15">
        <f t="shared" si="1"/>
        <v>113</v>
      </c>
      <c r="C119" s="19" t="s">
        <v>117</v>
      </c>
      <c r="D119" s="19" t="s">
        <v>316</v>
      </c>
      <c r="E119" s="20">
        <v>1282.25</v>
      </c>
      <c r="F119" s="21"/>
    </row>
    <row r="120" spans="2:6" s="6" customFormat="1" x14ac:dyDescent="0.2">
      <c r="B120" s="15">
        <f t="shared" si="1"/>
        <v>114</v>
      </c>
      <c r="C120" s="19" t="s">
        <v>118</v>
      </c>
      <c r="D120" s="19" t="s">
        <v>317</v>
      </c>
      <c r="E120" s="20">
        <v>1225.55</v>
      </c>
      <c r="F120" s="21"/>
    </row>
    <row r="121" spans="2:6" s="6" customFormat="1" x14ac:dyDescent="0.2">
      <c r="B121" s="15">
        <f t="shared" si="1"/>
        <v>115</v>
      </c>
      <c r="C121" s="19" t="s">
        <v>119</v>
      </c>
      <c r="D121" s="19" t="s">
        <v>318</v>
      </c>
      <c r="E121" s="20">
        <v>1735.98</v>
      </c>
      <c r="F121" s="21"/>
    </row>
    <row r="122" spans="2:6" s="6" customFormat="1" x14ac:dyDescent="0.2">
      <c r="B122" s="15">
        <f t="shared" si="1"/>
        <v>116</v>
      </c>
      <c r="C122" s="19" t="s">
        <v>120</v>
      </c>
      <c r="D122" s="19" t="s">
        <v>319</v>
      </c>
      <c r="E122" s="20">
        <v>2503.12</v>
      </c>
      <c r="F122" s="21"/>
    </row>
    <row r="123" spans="2:6" s="6" customFormat="1" x14ac:dyDescent="0.2">
      <c r="B123" s="15">
        <f t="shared" si="1"/>
        <v>117</v>
      </c>
      <c r="C123" s="19" t="s">
        <v>121</v>
      </c>
      <c r="D123" s="19" t="s">
        <v>320</v>
      </c>
      <c r="E123" s="20">
        <v>7618.67</v>
      </c>
      <c r="F123" s="21"/>
    </row>
    <row r="124" spans="2:6" s="6" customFormat="1" x14ac:dyDescent="0.2">
      <c r="B124" s="15">
        <f t="shared" si="1"/>
        <v>118</v>
      </c>
      <c r="C124" s="19" t="s">
        <v>122</v>
      </c>
      <c r="D124" s="19" t="s">
        <v>321</v>
      </c>
      <c r="E124" s="20">
        <v>438.16</v>
      </c>
      <c r="F124" s="21"/>
    </row>
    <row r="125" spans="2:6" s="6" customFormat="1" x14ac:dyDescent="0.2">
      <c r="B125" s="15">
        <f t="shared" si="1"/>
        <v>119</v>
      </c>
      <c r="C125" s="19" t="s">
        <v>123</v>
      </c>
      <c r="D125" s="19" t="s">
        <v>322</v>
      </c>
      <c r="E125" s="20">
        <v>4471.22</v>
      </c>
      <c r="F125" s="21"/>
    </row>
    <row r="126" spans="2:6" s="6" customFormat="1" x14ac:dyDescent="0.2">
      <c r="B126" s="15">
        <f t="shared" si="1"/>
        <v>120</v>
      </c>
      <c r="C126" s="19" t="s">
        <v>124</v>
      </c>
      <c r="D126" s="19" t="s">
        <v>323</v>
      </c>
      <c r="E126" s="20">
        <v>4671.0200000000004</v>
      </c>
      <c r="F126" s="21"/>
    </row>
    <row r="127" spans="2:6" s="6" customFormat="1" x14ac:dyDescent="0.2">
      <c r="B127" s="15">
        <f t="shared" si="1"/>
        <v>121</v>
      </c>
      <c r="C127" s="19" t="s">
        <v>125</v>
      </c>
      <c r="D127" s="19" t="s">
        <v>324</v>
      </c>
      <c r="E127" s="20">
        <v>647.78</v>
      </c>
      <c r="F127" s="21"/>
    </row>
    <row r="128" spans="2:6" s="6" customFormat="1" x14ac:dyDescent="0.2">
      <c r="B128" s="15">
        <f t="shared" si="1"/>
        <v>122</v>
      </c>
      <c r="C128" s="19" t="s">
        <v>126</v>
      </c>
      <c r="D128" s="19" t="s">
        <v>325</v>
      </c>
      <c r="E128" s="20">
        <v>2346.21</v>
      </c>
      <c r="F128" s="21"/>
    </row>
    <row r="129" spans="2:6" s="6" customFormat="1" x14ac:dyDescent="0.2">
      <c r="B129" s="15">
        <f t="shared" si="1"/>
        <v>123</v>
      </c>
      <c r="C129" s="19" t="s">
        <v>127</v>
      </c>
      <c r="D129" s="19" t="s">
        <v>326</v>
      </c>
      <c r="E129" s="20">
        <v>109807.62</v>
      </c>
      <c r="F129" s="21"/>
    </row>
    <row r="130" spans="2:6" s="6" customFormat="1" x14ac:dyDescent="0.2">
      <c r="B130" s="15">
        <f t="shared" si="1"/>
        <v>124</v>
      </c>
      <c r="C130" s="19" t="s">
        <v>128</v>
      </c>
      <c r="D130" s="19" t="s">
        <v>327</v>
      </c>
      <c r="E130" s="20">
        <v>544.98</v>
      </c>
      <c r="F130" s="21"/>
    </row>
    <row r="131" spans="2:6" s="6" customFormat="1" x14ac:dyDescent="0.2">
      <c r="B131" s="15">
        <f t="shared" si="1"/>
        <v>125</v>
      </c>
      <c r="C131" s="19" t="s">
        <v>129</v>
      </c>
      <c r="D131" s="19" t="s">
        <v>328</v>
      </c>
      <c r="E131" s="20">
        <v>1057.3599999999999</v>
      </c>
      <c r="F131" s="21"/>
    </row>
    <row r="132" spans="2:6" s="6" customFormat="1" x14ac:dyDescent="0.2">
      <c r="B132" s="15">
        <f t="shared" si="1"/>
        <v>126</v>
      </c>
      <c r="C132" s="19" t="s">
        <v>130</v>
      </c>
      <c r="D132" s="19" t="s">
        <v>329</v>
      </c>
      <c r="E132" s="20">
        <v>16999.2</v>
      </c>
      <c r="F132" s="21"/>
    </row>
    <row r="133" spans="2:6" s="6" customFormat="1" x14ac:dyDescent="0.2">
      <c r="B133" s="15">
        <f t="shared" si="1"/>
        <v>127</v>
      </c>
      <c r="C133" s="19" t="s">
        <v>131</v>
      </c>
      <c r="D133" s="19" t="s">
        <v>330</v>
      </c>
      <c r="E133" s="20">
        <v>5963.09</v>
      </c>
      <c r="F133" s="21"/>
    </row>
    <row r="134" spans="2:6" s="6" customFormat="1" x14ac:dyDescent="0.2">
      <c r="B134" s="15">
        <f t="shared" si="1"/>
        <v>128</v>
      </c>
      <c r="C134" s="19" t="s">
        <v>132</v>
      </c>
      <c r="D134" s="19" t="s">
        <v>331</v>
      </c>
      <c r="E134" s="20">
        <v>1467.01</v>
      </c>
      <c r="F134" s="21"/>
    </row>
    <row r="135" spans="2:6" s="6" customFormat="1" x14ac:dyDescent="0.2">
      <c r="B135" s="15">
        <f t="shared" si="1"/>
        <v>129</v>
      </c>
      <c r="C135" s="19" t="s">
        <v>133</v>
      </c>
      <c r="D135" s="19" t="s">
        <v>332</v>
      </c>
      <c r="E135" s="20">
        <v>807.38</v>
      </c>
      <c r="F135" s="21"/>
    </row>
    <row r="136" spans="2:6" s="6" customFormat="1" x14ac:dyDescent="0.2">
      <c r="B136" s="15">
        <f t="shared" si="1"/>
        <v>130</v>
      </c>
      <c r="C136" s="19" t="s">
        <v>134</v>
      </c>
      <c r="D136" s="19" t="s">
        <v>333</v>
      </c>
      <c r="E136" s="20">
        <v>999.34</v>
      </c>
      <c r="F136" s="21"/>
    </row>
    <row r="137" spans="2:6" s="6" customFormat="1" x14ac:dyDescent="0.2">
      <c r="B137" s="15">
        <f t="shared" ref="B137:B200" si="2">B136+1</f>
        <v>131</v>
      </c>
      <c r="C137" s="19" t="s">
        <v>135</v>
      </c>
      <c r="D137" s="19" t="s">
        <v>334</v>
      </c>
      <c r="E137" s="20">
        <v>2476.3000000000002</v>
      </c>
      <c r="F137" s="21"/>
    </row>
    <row r="138" spans="2:6" s="6" customFormat="1" x14ac:dyDescent="0.2">
      <c r="B138" s="15">
        <f t="shared" si="2"/>
        <v>132</v>
      </c>
      <c r="C138" s="19" t="s">
        <v>136</v>
      </c>
      <c r="D138" s="19" t="s">
        <v>335</v>
      </c>
      <c r="E138" s="20">
        <v>1679.45</v>
      </c>
      <c r="F138" s="21"/>
    </row>
    <row r="139" spans="2:6" s="6" customFormat="1" x14ac:dyDescent="0.2">
      <c r="B139" s="15">
        <f t="shared" si="2"/>
        <v>133</v>
      </c>
      <c r="C139" s="19" t="s">
        <v>137</v>
      </c>
      <c r="D139" s="19" t="s">
        <v>336</v>
      </c>
      <c r="E139" s="20">
        <v>35477.730000000003</v>
      </c>
      <c r="F139" s="21"/>
    </row>
    <row r="140" spans="2:6" s="6" customFormat="1" x14ac:dyDescent="0.2">
      <c r="B140" s="15">
        <f t="shared" si="2"/>
        <v>134</v>
      </c>
      <c r="C140" s="19" t="s">
        <v>138</v>
      </c>
      <c r="D140" s="19" t="s">
        <v>337</v>
      </c>
      <c r="E140" s="20">
        <v>15723.46</v>
      </c>
      <c r="F140" s="21"/>
    </row>
    <row r="141" spans="2:6" s="6" customFormat="1" x14ac:dyDescent="0.2">
      <c r="B141" s="15">
        <f t="shared" si="2"/>
        <v>135</v>
      </c>
      <c r="C141" s="19" t="s">
        <v>139</v>
      </c>
      <c r="D141" s="19" t="s">
        <v>338</v>
      </c>
      <c r="E141" s="20">
        <v>48579.1</v>
      </c>
      <c r="F141" s="21"/>
    </row>
    <row r="142" spans="2:6" s="6" customFormat="1" x14ac:dyDescent="0.2">
      <c r="B142" s="15">
        <f t="shared" si="2"/>
        <v>136</v>
      </c>
      <c r="C142" s="19" t="s">
        <v>140</v>
      </c>
      <c r="D142" s="19" t="s">
        <v>322</v>
      </c>
      <c r="E142" s="20">
        <v>678.92</v>
      </c>
      <c r="F142" s="21"/>
    </row>
    <row r="143" spans="2:6" s="6" customFormat="1" x14ac:dyDescent="0.2">
      <c r="B143" s="15">
        <f t="shared" si="2"/>
        <v>137</v>
      </c>
      <c r="C143" s="19" t="s">
        <v>141</v>
      </c>
      <c r="D143" s="19" t="s">
        <v>339</v>
      </c>
      <c r="E143" s="20">
        <v>2137.69</v>
      </c>
      <c r="F143" s="21"/>
    </row>
    <row r="144" spans="2:6" s="6" customFormat="1" x14ac:dyDescent="0.2">
      <c r="B144" s="15">
        <f t="shared" si="2"/>
        <v>138</v>
      </c>
      <c r="C144" s="19" t="s">
        <v>142</v>
      </c>
      <c r="D144" s="19" t="s">
        <v>340</v>
      </c>
      <c r="E144" s="20">
        <v>1192.92</v>
      </c>
      <c r="F144" s="21"/>
    </row>
    <row r="145" spans="2:6" s="6" customFormat="1" x14ac:dyDescent="0.2">
      <c r="B145" s="15">
        <f t="shared" si="2"/>
        <v>139</v>
      </c>
      <c r="C145" s="19" t="s">
        <v>143</v>
      </c>
      <c r="D145" s="19" t="s">
        <v>335</v>
      </c>
      <c r="E145" s="20">
        <v>2126.2399999999998</v>
      </c>
      <c r="F145" s="21"/>
    </row>
    <row r="146" spans="2:6" s="6" customFormat="1" x14ac:dyDescent="0.2">
      <c r="B146" s="15">
        <f t="shared" si="2"/>
        <v>140</v>
      </c>
      <c r="C146" s="19" t="s">
        <v>144</v>
      </c>
      <c r="D146" s="19" t="s">
        <v>275</v>
      </c>
      <c r="E146" s="20">
        <v>91173.01</v>
      </c>
      <c r="F146" s="21"/>
    </row>
    <row r="147" spans="2:6" s="6" customFormat="1" x14ac:dyDescent="0.2">
      <c r="B147" s="15">
        <f t="shared" si="2"/>
        <v>141</v>
      </c>
      <c r="C147" s="19" t="s">
        <v>145</v>
      </c>
      <c r="D147" s="19" t="s">
        <v>341</v>
      </c>
      <c r="E147" s="20">
        <v>481.71</v>
      </c>
      <c r="F147" s="21"/>
    </row>
    <row r="148" spans="2:6" s="6" customFormat="1" x14ac:dyDescent="0.2">
      <c r="B148" s="15">
        <f t="shared" si="2"/>
        <v>142</v>
      </c>
      <c r="C148" s="19" t="s">
        <v>146</v>
      </c>
      <c r="D148" s="19" t="s">
        <v>342</v>
      </c>
      <c r="E148" s="20">
        <v>3096.86</v>
      </c>
      <c r="F148" s="21"/>
    </row>
    <row r="149" spans="2:6" s="6" customFormat="1" x14ac:dyDescent="0.2">
      <c r="B149" s="15">
        <f t="shared" si="2"/>
        <v>143</v>
      </c>
      <c r="C149" s="19" t="s">
        <v>147</v>
      </c>
      <c r="D149" s="19" t="s">
        <v>343</v>
      </c>
      <c r="E149" s="20">
        <v>3132.91</v>
      </c>
      <c r="F149" s="21"/>
    </row>
    <row r="150" spans="2:6" s="6" customFormat="1" x14ac:dyDescent="0.2">
      <c r="B150" s="15">
        <f t="shared" si="2"/>
        <v>144</v>
      </c>
      <c r="C150" s="19" t="s">
        <v>148</v>
      </c>
      <c r="D150" s="19" t="s">
        <v>344</v>
      </c>
      <c r="E150" s="20">
        <v>7435.45</v>
      </c>
      <c r="F150" s="21"/>
    </row>
    <row r="151" spans="2:6" s="6" customFormat="1" x14ac:dyDescent="0.2">
      <c r="B151" s="15">
        <f t="shared" si="2"/>
        <v>145</v>
      </c>
      <c r="C151" s="19" t="s">
        <v>149</v>
      </c>
      <c r="D151" s="19" t="s">
        <v>345</v>
      </c>
      <c r="E151" s="20">
        <v>1643.8</v>
      </c>
      <c r="F151" s="21"/>
    </row>
    <row r="152" spans="2:6" s="6" customFormat="1" x14ac:dyDescent="0.2">
      <c r="B152" s="15">
        <f t="shared" si="2"/>
        <v>146</v>
      </c>
      <c r="C152" s="19" t="s">
        <v>150</v>
      </c>
      <c r="D152" s="19" t="s">
        <v>324</v>
      </c>
      <c r="E152" s="20">
        <v>356.24</v>
      </c>
      <c r="F152" s="21"/>
    </row>
    <row r="153" spans="2:6" s="6" customFormat="1" x14ac:dyDescent="0.2">
      <c r="B153" s="15">
        <f t="shared" si="2"/>
        <v>147</v>
      </c>
      <c r="C153" s="19" t="s">
        <v>151</v>
      </c>
      <c r="D153" s="19" t="s">
        <v>346</v>
      </c>
      <c r="E153" s="20">
        <v>574.69000000000005</v>
      </c>
      <c r="F153" s="21"/>
    </row>
    <row r="154" spans="2:6" s="6" customFormat="1" x14ac:dyDescent="0.2">
      <c r="B154" s="15">
        <f t="shared" si="2"/>
        <v>148</v>
      </c>
      <c r="C154" s="19" t="s">
        <v>152</v>
      </c>
      <c r="D154" s="19" t="s">
        <v>347</v>
      </c>
      <c r="E154" s="20">
        <v>1309.3</v>
      </c>
      <c r="F154" s="21"/>
    </row>
    <row r="155" spans="2:6" s="6" customFormat="1" x14ac:dyDescent="0.2">
      <c r="B155" s="15">
        <f t="shared" si="2"/>
        <v>149</v>
      </c>
      <c r="C155" s="19" t="s">
        <v>153</v>
      </c>
      <c r="D155" s="19" t="s">
        <v>348</v>
      </c>
      <c r="E155" s="20">
        <v>2427.67</v>
      </c>
      <c r="F155" s="21"/>
    </row>
    <row r="156" spans="2:6" s="6" customFormat="1" x14ac:dyDescent="0.2">
      <c r="B156" s="15">
        <f t="shared" si="2"/>
        <v>150</v>
      </c>
      <c r="C156" s="19" t="s">
        <v>154</v>
      </c>
      <c r="D156" s="19" t="s">
        <v>349</v>
      </c>
      <c r="E156" s="20">
        <v>5223.3599999999997</v>
      </c>
      <c r="F156" s="21"/>
    </row>
    <row r="157" spans="2:6" s="6" customFormat="1" x14ac:dyDescent="0.2">
      <c r="B157" s="15">
        <f t="shared" si="2"/>
        <v>151</v>
      </c>
      <c r="C157" s="19" t="s">
        <v>155</v>
      </c>
      <c r="D157" s="19" t="s">
        <v>350</v>
      </c>
      <c r="E157" s="20">
        <v>1434.81</v>
      </c>
      <c r="F157" s="21"/>
    </row>
    <row r="158" spans="2:6" s="6" customFormat="1" x14ac:dyDescent="0.2">
      <c r="B158" s="15">
        <f t="shared" si="2"/>
        <v>152</v>
      </c>
      <c r="C158" s="19" t="s">
        <v>156</v>
      </c>
      <c r="D158" s="19" t="s">
        <v>351</v>
      </c>
      <c r="E158" s="20">
        <v>111.73</v>
      </c>
      <c r="F158" s="21"/>
    </row>
    <row r="159" spans="2:6" s="6" customFormat="1" x14ac:dyDescent="0.2">
      <c r="B159" s="15">
        <f t="shared" si="2"/>
        <v>153</v>
      </c>
      <c r="C159" s="19" t="s">
        <v>157</v>
      </c>
      <c r="D159" s="19" t="s">
        <v>352</v>
      </c>
      <c r="E159" s="20">
        <v>148.01</v>
      </c>
      <c r="F159" s="21"/>
    </row>
    <row r="160" spans="2:6" s="6" customFormat="1" x14ac:dyDescent="0.2">
      <c r="B160" s="15">
        <f t="shared" si="2"/>
        <v>154</v>
      </c>
      <c r="C160" s="19" t="s">
        <v>158</v>
      </c>
      <c r="D160" s="19" t="s">
        <v>343</v>
      </c>
      <c r="E160" s="20">
        <v>343.96</v>
      </c>
      <c r="F160" s="21"/>
    </row>
    <row r="161" spans="2:6" s="6" customFormat="1" x14ac:dyDescent="0.2">
      <c r="B161" s="15">
        <f t="shared" si="2"/>
        <v>155</v>
      </c>
      <c r="C161" s="19" t="s">
        <v>159</v>
      </c>
      <c r="D161" s="19" t="s">
        <v>353</v>
      </c>
      <c r="E161" s="20">
        <v>209.62</v>
      </c>
      <c r="F161" s="21"/>
    </row>
    <row r="162" spans="2:6" s="6" customFormat="1" x14ac:dyDescent="0.2">
      <c r="B162" s="15">
        <f t="shared" si="2"/>
        <v>156</v>
      </c>
      <c r="C162" s="19" t="s">
        <v>160</v>
      </c>
      <c r="D162" s="19" t="s">
        <v>354</v>
      </c>
      <c r="E162" s="20">
        <v>39662.82</v>
      </c>
      <c r="F162" s="21"/>
    </row>
    <row r="163" spans="2:6" s="6" customFormat="1" x14ac:dyDescent="0.2">
      <c r="B163" s="15">
        <f t="shared" si="2"/>
        <v>157</v>
      </c>
      <c r="C163" s="19" t="s">
        <v>161</v>
      </c>
      <c r="D163" s="19" t="s">
        <v>355</v>
      </c>
      <c r="E163" s="20">
        <v>44293.2</v>
      </c>
      <c r="F163" s="21"/>
    </row>
    <row r="164" spans="2:6" s="6" customFormat="1" x14ac:dyDescent="0.2">
      <c r="B164" s="15">
        <f t="shared" si="2"/>
        <v>158</v>
      </c>
      <c r="C164" s="19" t="s">
        <v>162</v>
      </c>
      <c r="D164" s="19" t="s">
        <v>356</v>
      </c>
      <c r="E164" s="20">
        <v>923.32</v>
      </c>
      <c r="F164" s="21"/>
    </row>
    <row r="165" spans="2:6" s="6" customFormat="1" x14ac:dyDescent="0.2">
      <c r="B165" s="15">
        <f t="shared" si="2"/>
        <v>159</v>
      </c>
      <c r="C165" s="19" t="s">
        <v>163</v>
      </c>
      <c r="D165" s="19" t="s">
        <v>357</v>
      </c>
      <c r="E165" s="20">
        <v>2138.8200000000002</v>
      </c>
      <c r="F165" s="21"/>
    </row>
    <row r="166" spans="2:6" s="6" customFormat="1" x14ac:dyDescent="0.2">
      <c r="B166" s="15">
        <f t="shared" si="2"/>
        <v>160</v>
      </c>
      <c r="C166" s="19" t="s">
        <v>164</v>
      </c>
      <c r="D166" s="19" t="s">
        <v>358</v>
      </c>
      <c r="E166" s="20">
        <v>1989.64</v>
      </c>
      <c r="F166" s="21"/>
    </row>
    <row r="167" spans="2:6" s="6" customFormat="1" x14ac:dyDescent="0.2">
      <c r="B167" s="15">
        <f t="shared" si="2"/>
        <v>161</v>
      </c>
      <c r="C167" s="19" t="s">
        <v>165</v>
      </c>
      <c r="D167" s="19" t="s">
        <v>359</v>
      </c>
      <c r="E167" s="20">
        <v>1500.95</v>
      </c>
      <c r="F167" s="21"/>
    </row>
    <row r="168" spans="2:6" s="6" customFormat="1" x14ac:dyDescent="0.2">
      <c r="B168" s="15">
        <f t="shared" si="2"/>
        <v>162</v>
      </c>
      <c r="C168" s="19" t="s">
        <v>166</v>
      </c>
      <c r="D168" s="19" t="s">
        <v>360</v>
      </c>
      <c r="E168" s="20">
        <v>336.09</v>
      </c>
      <c r="F168" s="21"/>
    </row>
    <row r="169" spans="2:6" s="6" customFormat="1" x14ac:dyDescent="0.2">
      <c r="B169" s="15">
        <f t="shared" si="2"/>
        <v>163</v>
      </c>
      <c r="C169" s="19" t="s">
        <v>167</v>
      </c>
      <c r="D169" s="19" t="s">
        <v>353</v>
      </c>
      <c r="E169" s="20">
        <v>757.12</v>
      </c>
      <c r="F169" s="21"/>
    </row>
    <row r="170" spans="2:6" s="6" customFormat="1" x14ac:dyDescent="0.2">
      <c r="B170" s="15">
        <f t="shared" si="2"/>
        <v>164</v>
      </c>
      <c r="C170" s="19" t="s">
        <v>168</v>
      </c>
      <c r="D170" s="19" t="s">
        <v>361</v>
      </c>
      <c r="E170" s="20">
        <v>16288.62</v>
      </c>
      <c r="F170" s="21"/>
    </row>
    <row r="171" spans="2:6" s="6" customFormat="1" x14ac:dyDescent="0.2">
      <c r="B171" s="15">
        <f t="shared" si="2"/>
        <v>165</v>
      </c>
      <c r="C171" s="19" t="s">
        <v>169</v>
      </c>
      <c r="D171" s="19" t="s">
        <v>362</v>
      </c>
      <c r="E171" s="20">
        <v>9782.9599999999991</v>
      </c>
      <c r="F171" s="21"/>
    </row>
    <row r="172" spans="2:6" s="6" customFormat="1" x14ac:dyDescent="0.2">
      <c r="B172" s="15">
        <f t="shared" si="2"/>
        <v>166</v>
      </c>
      <c r="C172" s="19" t="s">
        <v>170</v>
      </c>
      <c r="D172" s="19" t="s">
        <v>363</v>
      </c>
      <c r="E172" s="20">
        <v>187737</v>
      </c>
      <c r="F172" s="21"/>
    </row>
    <row r="173" spans="2:6" s="6" customFormat="1" x14ac:dyDescent="0.2">
      <c r="B173" s="15">
        <f t="shared" si="2"/>
        <v>167</v>
      </c>
      <c r="C173" s="19" t="s">
        <v>171</v>
      </c>
      <c r="D173" s="19" t="s">
        <v>364</v>
      </c>
      <c r="E173" s="20">
        <v>174573.75</v>
      </c>
      <c r="F173" s="21"/>
    </row>
    <row r="174" spans="2:6" s="6" customFormat="1" x14ac:dyDescent="0.2">
      <c r="B174" s="15">
        <f t="shared" si="2"/>
        <v>168</v>
      </c>
      <c r="C174" s="19" t="s">
        <v>172</v>
      </c>
      <c r="D174" s="19" t="s">
        <v>365</v>
      </c>
      <c r="E174" s="20">
        <v>2232.92</v>
      </c>
      <c r="F174" s="21"/>
    </row>
    <row r="175" spans="2:6" s="6" customFormat="1" x14ac:dyDescent="0.2">
      <c r="B175" s="15">
        <f t="shared" si="2"/>
        <v>169</v>
      </c>
      <c r="C175" s="19" t="s">
        <v>173</v>
      </c>
      <c r="D175" s="19" t="s">
        <v>366</v>
      </c>
      <c r="E175" s="20">
        <v>37696.11</v>
      </c>
      <c r="F175" s="21"/>
    </row>
    <row r="176" spans="2:6" s="6" customFormat="1" x14ac:dyDescent="0.2">
      <c r="B176" s="15">
        <f t="shared" si="2"/>
        <v>170</v>
      </c>
      <c r="C176" s="19" t="s">
        <v>174</v>
      </c>
      <c r="D176" s="19" t="s">
        <v>366</v>
      </c>
      <c r="E176" s="20">
        <v>106269.5</v>
      </c>
      <c r="F176" s="21"/>
    </row>
    <row r="177" spans="2:6" s="6" customFormat="1" x14ac:dyDescent="0.2">
      <c r="B177" s="15">
        <f t="shared" si="2"/>
        <v>171</v>
      </c>
      <c r="C177" s="19" t="s">
        <v>175</v>
      </c>
      <c r="D177" s="19" t="s">
        <v>367</v>
      </c>
      <c r="E177" s="20">
        <v>11514.74</v>
      </c>
      <c r="F177" s="21"/>
    </row>
    <row r="178" spans="2:6" s="6" customFormat="1" x14ac:dyDescent="0.2">
      <c r="B178" s="15">
        <f t="shared" si="2"/>
        <v>172</v>
      </c>
      <c r="C178" s="19" t="s">
        <v>176</v>
      </c>
      <c r="D178" s="19" t="s">
        <v>368</v>
      </c>
      <c r="E178" s="20">
        <v>8376.06</v>
      </c>
      <c r="F178" s="21"/>
    </row>
    <row r="179" spans="2:6" s="6" customFormat="1" x14ac:dyDescent="0.2">
      <c r="B179" s="15">
        <f t="shared" si="2"/>
        <v>173</v>
      </c>
      <c r="C179" s="19" t="s">
        <v>177</v>
      </c>
      <c r="D179" s="19" t="s">
        <v>369</v>
      </c>
      <c r="E179" s="20">
        <v>8942.01</v>
      </c>
      <c r="F179" s="21"/>
    </row>
    <row r="180" spans="2:6" s="6" customFormat="1" x14ac:dyDescent="0.2">
      <c r="B180" s="15">
        <f t="shared" si="2"/>
        <v>174</v>
      </c>
      <c r="C180" s="19" t="s">
        <v>178</v>
      </c>
      <c r="D180" s="19" t="s">
        <v>370</v>
      </c>
      <c r="E180" s="20">
        <v>3587.1</v>
      </c>
      <c r="F180" s="21"/>
    </row>
    <row r="181" spans="2:6" s="6" customFormat="1" x14ac:dyDescent="0.2">
      <c r="B181" s="15">
        <f t="shared" si="2"/>
        <v>175</v>
      </c>
      <c r="C181" s="19" t="s">
        <v>179</v>
      </c>
      <c r="D181" s="19" t="s">
        <v>371</v>
      </c>
      <c r="E181" s="20">
        <v>10984.8</v>
      </c>
      <c r="F181" s="21"/>
    </row>
    <row r="182" spans="2:6" s="6" customFormat="1" x14ac:dyDescent="0.2">
      <c r="B182" s="15">
        <f t="shared" si="2"/>
        <v>176</v>
      </c>
      <c r="C182" s="19" t="s">
        <v>180</v>
      </c>
      <c r="D182" s="19" t="s">
        <v>372</v>
      </c>
      <c r="E182" s="20">
        <v>2780.12</v>
      </c>
      <c r="F182" s="21"/>
    </row>
    <row r="183" spans="2:6" s="6" customFormat="1" x14ac:dyDescent="0.2">
      <c r="B183" s="15">
        <f t="shared" si="2"/>
        <v>177</v>
      </c>
      <c r="C183" s="19" t="s">
        <v>181</v>
      </c>
      <c r="D183" s="19" t="s">
        <v>373</v>
      </c>
      <c r="E183" s="20">
        <v>10000</v>
      </c>
      <c r="F183" s="21"/>
    </row>
    <row r="184" spans="2:6" s="6" customFormat="1" x14ac:dyDescent="0.2">
      <c r="B184" s="15">
        <f t="shared" si="2"/>
        <v>178</v>
      </c>
      <c r="C184" s="19" t="s">
        <v>182</v>
      </c>
      <c r="D184" s="19" t="s">
        <v>374</v>
      </c>
      <c r="E184" s="20">
        <v>113095.53</v>
      </c>
      <c r="F184" s="21"/>
    </row>
    <row r="185" spans="2:6" s="6" customFormat="1" x14ac:dyDescent="0.2">
      <c r="B185" s="15">
        <f t="shared" si="2"/>
        <v>179</v>
      </c>
      <c r="C185" s="19" t="s">
        <v>183</v>
      </c>
      <c r="D185" s="19" t="s">
        <v>375</v>
      </c>
      <c r="E185" s="20">
        <v>10971.58</v>
      </c>
      <c r="F185" s="21"/>
    </row>
    <row r="186" spans="2:6" s="6" customFormat="1" x14ac:dyDescent="0.2">
      <c r="B186" s="15">
        <f t="shared" si="2"/>
        <v>180</v>
      </c>
      <c r="C186" s="19" t="s">
        <v>184</v>
      </c>
      <c r="D186" s="19" t="s">
        <v>376</v>
      </c>
      <c r="E186" s="20">
        <v>2306.16</v>
      </c>
      <c r="F186" s="21"/>
    </row>
    <row r="187" spans="2:6" s="6" customFormat="1" x14ac:dyDescent="0.2">
      <c r="B187" s="15">
        <f t="shared" si="2"/>
        <v>181</v>
      </c>
      <c r="C187" s="19" t="s">
        <v>185</v>
      </c>
      <c r="D187" s="19" t="s">
        <v>377</v>
      </c>
      <c r="E187" s="20">
        <v>3980.95</v>
      </c>
      <c r="F187" s="21"/>
    </row>
    <row r="188" spans="2:6" s="6" customFormat="1" x14ac:dyDescent="0.2">
      <c r="B188" s="15">
        <f t="shared" si="2"/>
        <v>182</v>
      </c>
      <c r="C188" s="19" t="s">
        <v>186</v>
      </c>
      <c r="D188" s="19" t="s">
        <v>378</v>
      </c>
      <c r="E188" s="20">
        <v>4549.78</v>
      </c>
      <c r="F188" s="21"/>
    </row>
    <row r="189" spans="2:6" s="6" customFormat="1" x14ac:dyDescent="0.2">
      <c r="B189" s="15">
        <f t="shared" si="2"/>
        <v>183</v>
      </c>
      <c r="C189" s="19" t="s">
        <v>187</v>
      </c>
      <c r="D189" s="19" t="s">
        <v>379</v>
      </c>
      <c r="E189" s="20">
        <v>4444.5200000000004</v>
      </c>
      <c r="F189" s="21"/>
    </row>
    <row r="190" spans="2:6" s="6" customFormat="1" x14ac:dyDescent="0.2">
      <c r="B190" s="15">
        <f t="shared" si="2"/>
        <v>184</v>
      </c>
      <c r="C190" s="19" t="s">
        <v>188</v>
      </c>
      <c r="D190" s="19" t="s">
        <v>380</v>
      </c>
      <c r="E190" s="20">
        <v>1331.26</v>
      </c>
      <c r="F190" s="21"/>
    </row>
    <row r="191" spans="2:6" s="6" customFormat="1" x14ac:dyDescent="0.2">
      <c r="B191" s="15">
        <f t="shared" si="2"/>
        <v>185</v>
      </c>
      <c r="C191" s="19" t="s">
        <v>189</v>
      </c>
      <c r="D191" s="19" t="s">
        <v>381</v>
      </c>
      <c r="E191" s="20">
        <v>19717</v>
      </c>
      <c r="F191" s="21"/>
    </row>
    <row r="192" spans="2:6" s="6" customFormat="1" x14ac:dyDescent="0.2">
      <c r="B192" s="15">
        <f t="shared" si="2"/>
        <v>186</v>
      </c>
      <c r="C192" s="19" t="s">
        <v>190</v>
      </c>
      <c r="D192" s="19" t="s">
        <v>382</v>
      </c>
      <c r="E192" s="20">
        <v>17438.400000000001</v>
      </c>
      <c r="F192" s="21"/>
    </row>
    <row r="193" spans="2:6" s="6" customFormat="1" x14ac:dyDescent="0.2">
      <c r="B193" s="15">
        <f t="shared" si="2"/>
        <v>187</v>
      </c>
      <c r="C193" s="19" t="s">
        <v>191</v>
      </c>
      <c r="D193" s="19" t="s">
        <v>383</v>
      </c>
      <c r="E193" s="20">
        <v>45665.55</v>
      </c>
      <c r="F193" s="21"/>
    </row>
    <row r="194" spans="2:6" s="6" customFormat="1" x14ac:dyDescent="0.2">
      <c r="B194" s="15">
        <f t="shared" si="2"/>
        <v>188</v>
      </c>
      <c r="C194" s="19" t="s">
        <v>190</v>
      </c>
      <c r="D194" s="19" t="s">
        <v>384</v>
      </c>
      <c r="E194" s="20">
        <v>12296.35</v>
      </c>
      <c r="F194" s="21"/>
    </row>
    <row r="195" spans="2:6" s="6" customFormat="1" x14ac:dyDescent="0.2">
      <c r="B195" s="15">
        <f t="shared" si="2"/>
        <v>189</v>
      </c>
      <c r="C195" s="19" t="s">
        <v>192</v>
      </c>
      <c r="D195" s="19" t="s">
        <v>385</v>
      </c>
      <c r="E195" s="20">
        <v>226074.18</v>
      </c>
      <c r="F195" s="21"/>
    </row>
    <row r="196" spans="2:6" s="6" customFormat="1" x14ac:dyDescent="0.2">
      <c r="B196" s="15">
        <f t="shared" si="2"/>
        <v>190</v>
      </c>
      <c r="C196" s="19" t="s">
        <v>193</v>
      </c>
      <c r="D196" s="19" t="s">
        <v>386</v>
      </c>
      <c r="E196" s="20">
        <v>1767901.68</v>
      </c>
      <c r="F196" s="21"/>
    </row>
    <row r="197" spans="2:6" s="6" customFormat="1" x14ac:dyDescent="0.2">
      <c r="B197" s="15">
        <f t="shared" si="2"/>
        <v>191</v>
      </c>
      <c r="C197" s="19" t="s">
        <v>194</v>
      </c>
      <c r="D197" s="19" t="s">
        <v>387</v>
      </c>
      <c r="E197" s="20">
        <v>36465.31</v>
      </c>
      <c r="F197" s="21"/>
    </row>
    <row r="198" spans="2:6" s="6" customFormat="1" x14ac:dyDescent="0.2">
      <c r="B198" s="15">
        <f t="shared" si="2"/>
        <v>192</v>
      </c>
      <c r="C198" s="19" t="s">
        <v>195</v>
      </c>
      <c r="D198" s="19" t="s">
        <v>388</v>
      </c>
      <c r="E198" s="20">
        <v>1894310.22</v>
      </c>
      <c r="F198" s="21"/>
    </row>
    <row r="199" spans="2:6" s="6" customFormat="1" x14ac:dyDescent="0.2">
      <c r="B199" s="15">
        <f t="shared" si="2"/>
        <v>193</v>
      </c>
      <c r="C199" s="19" t="s">
        <v>196</v>
      </c>
      <c r="D199" s="19" t="s">
        <v>389</v>
      </c>
      <c r="E199" s="20">
        <v>1048998.79</v>
      </c>
      <c r="F199" s="21"/>
    </row>
    <row r="200" spans="2:6" s="6" customFormat="1" x14ac:dyDescent="0.2">
      <c r="B200" s="15">
        <f t="shared" si="2"/>
        <v>194</v>
      </c>
      <c r="C200" s="19" t="s">
        <v>197</v>
      </c>
      <c r="D200" s="19" t="s">
        <v>390</v>
      </c>
      <c r="E200" s="20">
        <v>596303.56000000006</v>
      </c>
      <c r="F200" s="21"/>
    </row>
    <row r="201" spans="2:6" s="6" customFormat="1" x14ac:dyDescent="0.2">
      <c r="B201" s="15">
        <f t="shared" ref="B201:B207" si="3">B200+1</f>
        <v>195</v>
      </c>
      <c r="C201" s="19" t="s">
        <v>198</v>
      </c>
      <c r="D201" s="19" t="s">
        <v>391</v>
      </c>
      <c r="E201" s="20">
        <v>1159819.08</v>
      </c>
      <c r="F201" s="21"/>
    </row>
    <row r="202" spans="2:6" s="6" customFormat="1" x14ac:dyDescent="0.2">
      <c r="B202" s="15">
        <f t="shared" si="3"/>
        <v>196</v>
      </c>
      <c r="C202" s="19" t="s">
        <v>199</v>
      </c>
      <c r="D202" s="19" t="s">
        <v>392</v>
      </c>
      <c r="E202" s="20">
        <v>968281.93</v>
      </c>
      <c r="F202" s="21"/>
    </row>
    <row r="203" spans="2:6" s="6" customFormat="1" x14ac:dyDescent="0.2">
      <c r="B203" s="15">
        <f t="shared" si="3"/>
        <v>197</v>
      </c>
      <c r="C203" s="19" t="s">
        <v>200</v>
      </c>
      <c r="D203" s="19" t="s">
        <v>393</v>
      </c>
      <c r="E203" s="20">
        <v>168895.2</v>
      </c>
      <c r="F203" s="21"/>
    </row>
    <row r="204" spans="2:6" s="6" customFormat="1" x14ac:dyDescent="0.2">
      <c r="B204" s="15">
        <f t="shared" si="3"/>
        <v>198</v>
      </c>
      <c r="C204" s="19" t="s">
        <v>201</v>
      </c>
      <c r="D204" s="19" t="s">
        <v>394</v>
      </c>
      <c r="E204" s="20">
        <v>76098.7</v>
      </c>
      <c r="F204" s="21"/>
    </row>
    <row r="205" spans="2:6" s="6" customFormat="1" x14ac:dyDescent="0.2">
      <c r="B205" s="15">
        <f t="shared" si="3"/>
        <v>199</v>
      </c>
      <c r="C205" s="19" t="s">
        <v>202</v>
      </c>
      <c r="D205" s="19" t="s">
        <v>395</v>
      </c>
      <c r="E205" s="20">
        <v>62880.56</v>
      </c>
      <c r="F205" s="21"/>
    </row>
    <row r="206" spans="2:6" s="6" customFormat="1" x14ac:dyDescent="0.2">
      <c r="B206" s="15">
        <f t="shared" si="3"/>
        <v>200</v>
      </c>
      <c r="C206" s="19" t="s">
        <v>203</v>
      </c>
      <c r="D206" s="19" t="s">
        <v>396</v>
      </c>
      <c r="E206" s="20">
        <v>52635.92</v>
      </c>
      <c r="F206" s="21"/>
    </row>
    <row r="207" spans="2:6" s="6" customFormat="1" x14ac:dyDescent="0.2">
      <c r="B207" s="15">
        <f t="shared" si="3"/>
        <v>201</v>
      </c>
      <c r="C207" s="19" t="s">
        <v>204</v>
      </c>
      <c r="D207" s="19" t="s">
        <v>397</v>
      </c>
      <c r="E207" s="20">
        <v>279884.06</v>
      </c>
      <c r="F207" s="21"/>
    </row>
    <row r="209" spans="5:5" ht="15" x14ac:dyDescent="0.25">
      <c r="E209" s="8">
        <f>SUM(E7:E207)</f>
        <v>12208481.459999997</v>
      </c>
    </row>
  </sheetData>
  <phoneticPr fontId="0" type="noConversion"/>
  <pageMargins left="0.75" right="0.75" top="1" bottom="1" header="0.4921259845" footer="0.4921259845"/>
  <pageSetup paperSize="9" scale="5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VO_prenájom Mesto ZA</vt:lpstr>
      <vt:lpstr>'VO_prenájom Mesto ZA'!Oblasť_tlače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Durkovsky</cp:lastModifiedBy>
  <cp:lastPrinted>2021-11-10T07:46:12Z</cp:lastPrinted>
  <dcterms:created xsi:type="dcterms:W3CDTF">2015-10-12T10:50:11Z</dcterms:created>
  <dcterms:modified xsi:type="dcterms:W3CDTF">2021-11-10T11:31:43Z</dcterms:modified>
</cp:coreProperties>
</file>