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arova\Desktop\Flash aktuálne\Flash aktuálne\2021\WC toalety\"/>
    </mc:Choice>
  </mc:AlternateContent>
  <xr:revisionPtr revIDLastSave="0" documentId="13_ncr:1_{627024C0-913D-4CBB-8584-977E9D0E9F5B}" xr6:coauthVersionLast="43" xr6:coauthVersionMax="43" xr10:uidLastSave="{00000000-0000-0000-0000-000000000000}"/>
  <bookViews>
    <workbookView xWindow="-120" yWindow="-120" windowWidth="29040" windowHeight="15840" xr2:uid="{6636787C-E447-40E3-BE0E-1C3D95F3D2D7}"/>
  </bookViews>
  <sheets>
    <sheet name="Príloha č. 1 - cenní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1" l="1"/>
  <c r="K5" i="1" s="1"/>
  <c r="M5" i="1" l="1"/>
  <c r="L5" i="1"/>
  <c r="J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Blanarova</author>
  </authors>
  <commentList>
    <comment ref="H4" authorId="0" shapeId="0" xr:uid="{E0064A0A-E44D-4E39-A5D5-3BAAB5A787C3}">
      <text>
        <r>
          <rPr>
            <b/>
            <sz val="9"/>
            <color indexed="81"/>
            <rFont val="Segoe UI"/>
            <family val="2"/>
            <charset val="238"/>
          </rPr>
          <t>Blanarova:</t>
        </r>
        <r>
          <rPr>
            <sz val="9"/>
            <color indexed="81"/>
            <rFont val="Segoe UI"/>
            <family val="2"/>
            <charset val="238"/>
          </rPr>
          <t xml:space="preserve">
Uchádzač vloží návrh ceny ku každej položke služby pre Typ 1 a pre Typ 2</t>
        </r>
      </text>
    </comment>
    <comment ref="I13" authorId="0" shapeId="0" xr:uid="{D2C497C0-57B7-4906-B179-623540FE4226}">
      <text>
        <r>
          <rPr>
            <b/>
            <sz val="9"/>
            <color indexed="81"/>
            <rFont val="Segoe UI"/>
            <charset val="1"/>
          </rPr>
          <t>Blanarova:</t>
        </r>
        <r>
          <rPr>
            <sz val="9"/>
            <color indexed="81"/>
            <rFont val="Segoe UI"/>
            <charset val="1"/>
          </rPr>
          <t xml:space="preserve">
uchádzač vloží číslo, vyjadrujúce počet položiek doplnkového vybavenia, ktorými je KMT vybavená </t>
        </r>
      </text>
    </comment>
  </commentList>
</comments>
</file>

<file path=xl/sharedStrings.xml><?xml version="1.0" encoding="utf-8"?>
<sst xmlns="http://schemas.openxmlformats.org/spreadsheetml/2006/main" count="56" uniqueCount="48">
  <si>
    <t xml:space="preserve">Poradové číslo </t>
  </si>
  <si>
    <t xml:space="preserve">Stanovisko pre umiestnenie KMT </t>
  </si>
  <si>
    <t>1.</t>
  </si>
  <si>
    <t>ulica Hlavná (Žilina - Bytčica)</t>
  </si>
  <si>
    <t>I.</t>
  </si>
  <si>
    <t xml:space="preserve">Kvalitný a pravidelný servis a čistenie </t>
  </si>
  <si>
    <t>Typ 1</t>
  </si>
  <si>
    <t>2.</t>
  </si>
  <si>
    <t>ulica Magočovská (Žilina - Trnové)</t>
  </si>
  <si>
    <t>II.</t>
  </si>
  <si>
    <t>Výmena a doplnenie chemických náplní a toaletného papiera</t>
  </si>
  <si>
    <t>3.</t>
  </si>
  <si>
    <t>Rybné námestie (Žilina - Mojšova Lúčka)</t>
  </si>
  <si>
    <t>III.</t>
  </si>
  <si>
    <t>4.</t>
  </si>
  <si>
    <t>ulica K cintorínu (Žilina -Bánová)</t>
  </si>
  <si>
    <t>5.</t>
  </si>
  <si>
    <t>ulica Matice slovenskej (Žilina, sídlisko Vlčince)</t>
  </si>
  <si>
    <t>Typ 2</t>
  </si>
  <si>
    <t>III</t>
  </si>
  <si>
    <t xml:space="preserve">Príloha č. 1 - Cenník </t>
  </si>
  <si>
    <t>Požadované úkony hygienickej  údržby KMT a ich početnosť za týždeň</t>
  </si>
  <si>
    <t>Počet poskytnutých  kabín mobilných toaliet (KMT)</t>
  </si>
  <si>
    <t xml:space="preserve">Suma DPH v € </t>
  </si>
  <si>
    <t xml:space="preserve">Cena celkom v € s  DPH za 36 mesiacov </t>
  </si>
  <si>
    <t>Tabuľka pre účely vyhodnotenia zákazky s názvom Mobilné toalety a súviace služby</t>
  </si>
  <si>
    <t xml:space="preserve">*Vysvetlivky: </t>
  </si>
  <si>
    <t>Cenník vypracoval (meno, priezvisko )</t>
  </si>
  <si>
    <t>V .................2021</t>
  </si>
  <si>
    <t xml:space="preserve">Meno, priezvisko, podpis, pečiatka oprávnenej osoby za uchádzača </t>
  </si>
  <si>
    <t xml:space="preserve">Cena v € bez DPH  za Typ 1 a Typ 2 za 1 mesiac  </t>
  </si>
  <si>
    <t xml:space="preserve">Typ 1 = úkony hygienickej údržby podľa časového harmonogramu v 1 (jednej) poskytnutej mobilnej toalete 1x za týždeň </t>
  </si>
  <si>
    <t xml:space="preserve">Typ 2 = úkony hygienickej údržby podľa časového harmonogramu v  1 (jednej) poskytnutej  mobilnej toalete 2x za týždeň  </t>
  </si>
  <si>
    <t>Úkon hygienickej údržby v 1 kabíne za týždeň*</t>
  </si>
  <si>
    <t>Predmet zákazky -položky</t>
  </si>
  <si>
    <t xml:space="preserve">Návrh ceny uchádzača za predmet zákazky </t>
  </si>
  <si>
    <t>Poznámka: Uchádzač nevykonáva v cenníku žiadne úpravy, okrem vloženia určenej ceny  a doplnenia textu v závere</t>
  </si>
  <si>
    <t>Počet položiek doplnkového vybavenia kabín mobilných toaliet podľa bodu 6.1.1 c) výzvy **</t>
  </si>
  <si>
    <t>Cena celkom v € bez DPH za  1 mesiac  - kritérium vyhodnotenia</t>
  </si>
  <si>
    <t xml:space="preserve">**vysvetlivky: Doplnkové vybavenie KMT </t>
  </si>
  <si>
    <t xml:space="preserve">1. Montáž dverí, ktorá zabráni prehnutiu </t>
  </si>
  <si>
    <t> 2. Dvojité vetranie fekálneho tanku</t>
  </si>
  <si>
    <t>3.  Vešiačik na oblečenie</t>
  </si>
  <si>
    <t>4. Zrkadlo alebo odrazná plocha (min.rozmer 10x10 cm)</t>
  </si>
  <si>
    <t>5.  Samostatný pisoár v kabínke mobilnej toalety</t>
  </si>
  <si>
    <t xml:space="preserve">Cena celkom v € bez DPH za 12 mesiacov </t>
  </si>
  <si>
    <t xml:space="preserve">Cena celkom v € bez DPH za 36 mesiacov </t>
  </si>
  <si>
    <t xml:space="preserve">Vyčerpanie, odvoz a likvidácia odpadov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</si>
</sst>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_€"/>
  </numFmts>
  <fonts count="18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0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3" borderId="23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0" fillId="0" borderId="4" xfId="0" applyNumberFormat="1" applyBorder="1"/>
    <xf numFmtId="164" fontId="0" fillId="0" borderId="9" xfId="0" applyNumberFormat="1" applyBorder="1"/>
    <xf numFmtId="164" fontId="0" fillId="0" borderId="22" xfId="0" applyNumberFormat="1" applyBorder="1"/>
    <xf numFmtId="0" fontId="7" fillId="0" borderId="22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/>
    <xf numFmtId="0" fontId="11" fillId="0" borderId="0" xfId="0" applyFont="1" applyFill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0" fillId="5" borderId="0" xfId="0" applyFill="1"/>
    <xf numFmtId="0" fontId="3" fillId="5" borderId="19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2" fillId="0" borderId="0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164" fontId="0" fillId="0" borderId="0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/>
    <xf numFmtId="0" fontId="0" fillId="0" borderId="0" xfId="0" applyFill="1"/>
    <xf numFmtId="0" fontId="17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5" fontId="0" fillId="0" borderId="5" xfId="0" applyNumberFormat="1" applyBorder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65" fontId="0" fillId="0" borderId="15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64" fontId="0" fillId="0" borderId="22" xfId="0" applyNumberForma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164" fontId="0" fillId="6" borderId="24" xfId="0" applyNumberFormat="1" applyFill="1" applyBorder="1" applyAlignment="1">
      <alignment horizontal="center" vertical="center"/>
    </xf>
    <xf numFmtId="164" fontId="0" fillId="6" borderId="26" xfId="0" applyNumberFormat="1" applyFill="1" applyBorder="1" applyAlignment="1">
      <alignment horizontal="center" vertical="center"/>
    </xf>
    <xf numFmtId="164" fontId="0" fillId="6" borderId="27" xfId="0" applyNumberForma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4" borderId="22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7F24E-DD03-498B-AA03-69C15450BAE3}">
  <sheetPr>
    <pageSetUpPr fitToPage="1"/>
  </sheetPr>
  <dimension ref="A1:M30"/>
  <sheetViews>
    <sheetView tabSelected="1" workbookViewId="0">
      <selection activeCell="H19" sqref="H19"/>
    </sheetView>
  </sheetViews>
  <sheetFormatPr defaultRowHeight="15" x14ac:dyDescent="0.25"/>
  <cols>
    <col min="1" max="1" width="10.85546875" customWidth="1"/>
    <col min="2" max="2" width="45" customWidth="1"/>
    <col min="3" max="3" width="12.42578125" customWidth="1"/>
    <col min="4" max="4" width="9.28515625" customWidth="1"/>
    <col min="5" max="5" width="19.140625" customWidth="1"/>
    <col min="6" max="6" width="11.42578125" customWidth="1"/>
    <col min="7" max="7" width="23.7109375" customWidth="1"/>
    <col min="8" max="8" width="13.140625" customWidth="1"/>
    <col min="9" max="9" width="36.42578125" customWidth="1"/>
    <col min="10" max="10" width="12.7109375" customWidth="1"/>
    <col min="11" max="11" width="12.28515625" customWidth="1"/>
    <col min="12" max="12" width="14.5703125" customWidth="1"/>
    <col min="13" max="13" width="18" customWidth="1"/>
  </cols>
  <sheetData>
    <row r="1" spans="1:13" ht="16.5" customHeight="1" x14ac:dyDescent="0.25">
      <c r="A1" s="44"/>
      <c r="B1" s="44"/>
      <c r="C1" s="44"/>
      <c r="M1" s="29" t="s">
        <v>20</v>
      </c>
    </row>
    <row r="2" spans="1:13" ht="28.5" customHeight="1" thickBot="1" x14ac:dyDescent="0.3">
      <c r="A2" s="53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31.5" customHeight="1" thickBot="1" x14ac:dyDescent="0.3">
      <c r="A3" s="55" t="s">
        <v>34</v>
      </c>
      <c r="B3" s="56"/>
      <c r="C3" s="56"/>
      <c r="D3" s="56"/>
      <c r="E3" s="56"/>
      <c r="F3" s="56"/>
      <c r="G3" s="57"/>
      <c r="H3" s="45" t="s">
        <v>35</v>
      </c>
      <c r="I3" s="45"/>
      <c r="J3" s="45"/>
      <c r="K3" s="45"/>
      <c r="L3" s="45"/>
      <c r="M3" s="46"/>
    </row>
    <row r="4" spans="1:13" ht="82.5" customHeight="1" thickBot="1" x14ac:dyDescent="0.3">
      <c r="A4" s="1" t="s">
        <v>0</v>
      </c>
      <c r="B4" s="2" t="s">
        <v>1</v>
      </c>
      <c r="C4" s="16" t="s">
        <v>22</v>
      </c>
      <c r="D4" s="58" t="s">
        <v>21</v>
      </c>
      <c r="E4" s="59"/>
      <c r="F4" s="60"/>
      <c r="G4" s="32" t="s">
        <v>33</v>
      </c>
      <c r="H4" s="18" t="s">
        <v>30</v>
      </c>
      <c r="I4" s="26" t="s">
        <v>38</v>
      </c>
      <c r="J4" s="18" t="s">
        <v>45</v>
      </c>
      <c r="K4" s="18" t="s">
        <v>46</v>
      </c>
      <c r="L4" s="18" t="s">
        <v>23</v>
      </c>
      <c r="M4" s="18" t="s">
        <v>24</v>
      </c>
    </row>
    <row r="5" spans="1:13" ht="30" x14ac:dyDescent="0.25">
      <c r="A5" s="3" t="s">
        <v>2</v>
      </c>
      <c r="B5" s="4" t="s">
        <v>3</v>
      </c>
      <c r="C5" s="5">
        <v>1</v>
      </c>
      <c r="D5" s="6" t="s">
        <v>4</v>
      </c>
      <c r="E5" s="7" t="s">
        <v>5</v>
      </c>
      <c r="F5" s="15">
        <v>1</v>
      </c>
      <c r="G5" s="14" t="s">
        <v>6</v>
      </c>
      <c r="H5" s="22">
        <v>0</v>
      </c>
      <c r="I5" s="50">
        <f>H5+H6+H7+H8+H9</f>
        <v>0</v>
      </c>
      <c r="J5" s="50">
        <f>I5*12</f>
        <v>0</v>
      </c>
      <c r="K5" s="47">
        <f>I5*36</f>
        <v>0</v>
      </c>
      <c r="L5" s="50">
        <f>K5*0.2</f>
        <v>0</v>
      </c>
      <c r="M5" s="50">
        <f>K5*1.2</f>
        <v>0</v>
      </c>
    </row>
    <row r="6" spans="1:13" ht="42" customHeight="1" x14ac:dyDescent="0.25">
      <c r="A6" s="8" t="s">
        <v>7</v>
      </c>
      <c r="B6" s="9" t="s">
        <v>8</v>
      </c>
      <c r="C6" s="10">
        <v>1</v>
      </c>
      <c r="D6" s="11" t="s">
        <v>9</v>
      </c>
      <c r="E6" s="12" t="s">
        <v>10</v>
      </c>
      <c r="F6" s="17">
        <v>1</v>
      </c>
      <c r="G6" s="13" t="s">
        <v>6</v>
      </c>
      <c r="H6" s="23">
        <v>0</v>
      </c>
      <c r="I6" s="51"/>
      <c r="J6" s="51"/>
      <c r="K6" s="48"/>
      <c r="L6" s="51"/>
      <c r="M6" s="51"/>
    </row>
    <row r="7" spans="1:13" ht="26.25" customHeight="1" x14ac:dyDescent="0.25">
      <c r="A7" s="8" t="s">
        <v>11</v>
      </c>
      <c r="B7" s="9" t="s">
        <v>12</v>
      </c>
      <c r="C7" s="10">
        <v>1</v>
      </c>
      <c r="D7" s="61" t="s">
        <v>13</v>
      </c>
      <c r="E7" s="62" t="s">
        <v>47</v>
      </c>
      <c r="F7" s="81">
        <v>1</v>
      </c>
      <c r="G7" s="13" t="s">
        <v>6</v>
      </c>
      <c r="H7" s="23">
        <v>0</v>
      </c>
      <c r="I7" s="51"/>
      <c r="J7" s="51"/>
      <c r="K7" s="48"/>
      <c r="L7" s="51"/>
      <c r="M7" s="51"/>
    </row>
    <row r="8" spans="1:13" ht="30" customHeight="1" x14ac:dyDescent="0.25">
      <c r="A8" s="21" t="s">
        <v>14</v>
      </c>
      <c r="B8" s="19" t="s">
        <v>15</v>
      </c>
      <c r="C8" s="20">
        <v>1</v>
      </c>
      <c r="D8" s="79"/>
      <c r="E8" s="80"/>
      <c r="F8" s="77"/>
      <c r="G8" s="25" t="s">
        <v>6</v>
      </c>
      <c r="H8" s="24">
        <v>0</v>
      </c>
      <c r="I8" s="51"/>
      <c r="J8" s="51"/>
      <c r="K8" s="48"/>
      <c r="L8" s="51"/>
      <c r="M8" s="51"/>
    </row>
    <row r="9" spans="1:13" ht="30" x14ac:dyDescent="0.25">
      <c r="A9" s="82" t="s">
        <v>16</v>
      </c>
      <c r="B9" s="84" t="s">
        <v>17</v>
      </c>
      <c r="C9" s="86">
        <v>1</v>
      </c>
      <c r="D9" s="11" t="s">
        <v>4</v>
      </c>
      <c r="E9" s="12" t="s">
        <v>5</v>
      </c>
      <c r="F9" s="77">
        <v>2</v>
      </c>
      <c r="G9" s="75" t="s">
        <v>18</v>
      </c>
      <c r="H9" s="54">
        <v>0</v>
      </c>
      <c r="I9" s="51"/>
      <c r="J9" s="51"/>
      <c r="K9" s="48"/>
      <c r="L9" s="51"/>
      <c r="M9" s="51"/>
    </row>
    <row r="10" spans="1:13" ht="45" customHeight="1" x14ac:dyDescent="0.25">
      <c r="A10" s="83"/>
      <c r="B10" s="85"/>
      <c r="C10" s="87"/>
      <c r="D10" s="61" t="s">
        <v>9</v>
      </c>
      <c r="E10" s="62" t="s">
        <v>10</v>
      </c>
      <c r="F10" s="78"/>
      <c r="G10" s="75"/>
      <c r="H10" s="51"/>
      <c r="I10" s="51"/>
      <c r="J10" s="51"/>
      <c r="K10" s="48"/>
      <c r="L10" s="51"/>
      <c r="M10" s="51"/>
    </row>
    <row r="11" spans="1:13" x14ac:dyDescent="0.25">
      <c r="A11" s="83"/>
      <c r="B11" s="85"/>
      <c r="C11" s="87"/>
      <c r="D11" s="61"/>
      <c r="E11" s="62"/>
      <c r="F11" s="78"/>
      <c r="G11" s="75"/>
      <c r="H11" s="51"/>
      <c r="I11" s="51"/>
      <c r="J11" s="51"/>
      <c r="K11" s="48"/>
      <c r="L11" s="51"/>
      <c r="M11" s="51"/>
    </row>
    <row r="12" spans="1:13" ht="30.75" thickBot="1" x14ac:dyDescent="0.3">
      <c r="A12" s="83"/>
      <c r="B12" s="85"/>
      <c r="C12" s="87"/>
      <c r="D12" s="36" t="s">
        <v>19</v>
      </c>
      <c r="E12" s="37" t="s">
        <v>47</v>
      </c>
      <c r="F12" s="78"/>
      <c r="G12" s="76"/>
      <c r="H12" s="51"/>
      <c r="I12" s="51"/>
      <c r="J12" s="52"/>
      <c r="K12" s="49"/>
      <c r="L12" s="52"/>
      <c r="M12" s="52"/>
    </row>
    <row r="13" spans="1:13" ht="15.75" customHeight="1" x14ac:dyDescent="0.25">
      <c r="A13" s="63" t="s">
        <v>37</v>
      </c>
      <c r="B13" s="64"/>
      <c r="C13" s="64"/>
      <c r="D13" s="64"/>
      <c r="E13" s="64"/>
      <c r="F13" s="64"/>
      <c r="G13" s="64"/>
      <c r="H13" s="65"/>
      <c r="I13" s="72"/>
      <c r="J13" s="38"/>
      <c r="K13" s="39"/>
      <c r="L13" s="38"/>
      <c r="M13" s="38"/>
    </row>
    <row r="14" spans="1:13" ht="15.75" customHeight="1" x14ac:dyDescent="0.25">
      <c r="A14" s="66"/>
      <c r="B14" s="67"/>
      <c r="C14" s="67"/>
      <c r="D14" s="67"/>
      <c r="E14" s="67"/>
      <c r="F14" s="67"/>
      <c r="G14" s="67"/>
      <c r="H14" s="68"/>
      <c r="I14" s="73"/>
      <c r="J14" s="38"/>
      <c r="K14" s="39"/>
      <c r="L14" s="38"/>
      <c r="M14" s="38"/>
    </row>
    <row r="15" spans="1:13" ht="15.75" customHeight="1" x14ac:dyDescent="0.25">
      <c r="A15" s="69"/>
      <c r="B15" s="70"/>
      <c r="C15" s="70"/>
      <c r="D15" s="70"/>
      <c r="E15" s="70"/>
      <c r="F15" s="70"/>
      <c r="G15" s="70"/>
      <c r="H15" s="71"/>
      <c r="I15" s="74"/>
    </row>
    <row r="16" spans="1:13" x14ac:dyDescent="0.25">
      <c r="A16" s="30" t="s">
        <v>26</v>
      </c>
      <c r="B16" s="31"/>
      <c r="C16" s="31"/>
      <c r="D16" s="31"/>
      <c r="E16" s="31"/>
      <c r="F16" s="31"/>
    </row>
    <row r="17" spans="1:6" x14ac:dyDescent="0.25">
      <c r="A17" s="30" t="s">
        <v>31</v>
      </c>
      <c r="B17" s="31"/>
      <c r="C17" s="31"/>
      <c r="D17" s="31"/>
      <c r="E17" s="31"/>
      <c r="F17" s="31"/>
    </row>
    <row r="18" spans="1:6" x14ac:dyDescent="0.25">
      <c r="A18" s="30" t="s">
        <v>32</v>
      </c>
    </row>
    <row r="19" spans="1:6" s="42" customFormat="1" x14ac:dyDescent="0.25">
      <c r="A19" s="40"/>
    </row>
    <row r="20" spans="1:6" x14ac:dyDescent="0.25">
      <c r="A20" s="30" t="s">
        <v>39</v>
      </c>
      <c r="B20" s="33"/>
      <c r="C20" s="34"/>
      <c r="D20" s="34"/>
      <c r="E20" s="34"/>
      <c r="F20" s="34"/>
    </row>
    <row r="21" spans="1:6" s="42" customFormat="1" x14ac:dyDescent="0.25">
      <c r="A21" s="40"/>
      <c r="B21" s="43" t="s">
        <v>40</v>
      </c>
      <c r="C21" s="41"/>
      <c r="D21" s="41"/>
      <c r="E21" s="41"/>
      <c r="F21" s="41"/>
    </row>
    <row r="22" spans="1:6" s="42" customFormat="1" x14ac:dyDescent="0.25">
      <c r="A22" s="40"/>
      <c r="B22" s="43" t="s">
        <v>41</v>
      </c>
      <c r="C22" s="41"/>
      <c r="D22" s="41"/>
      <c r="E22" s="41"/>
      <c r="F22" s="41"/>
    </row>
    <row r="23" spans="1:6" s="42" customFormat="1" x14ac:dyDescent="0.25">
      <c r="A23" s="40"/>
      <c r="B23" s="43" t="s">
        <v>42</v>
      </c>
      <c r="C23" s="41"/>
      <c r="D23" s="41"/>
      <c r="E23" s="41"/>
      <c r="F23" s="41"/>
    </row>
    <row r="24" spans="1:6" s="42" customFormat="1" x14ac:dyDescent="0.25">
      <c r="A24" s="40"/>
      <c r="B24" s="43" t="s">
        <v>43</v>
      </c>
      <c r="C24" s="41"/>
      <c r="D24" s="41"/>
      <c r="E24" s="41"/>
      <c r="F24" s="41"/>
    </row>
    <row r="25" spans="1:6" s="42" customFormat="1" x14ac:dyDescent="0.25">
      <c r="A25" s="40"/>
      <c r="B25" s="43" t="s">
        <v>44</v>
      </c>
      <c r="C25" s="41"/>
      <c r="D25" s="41"/>
      <c r="E25" s="41"/>
      <c r="F25" s="41"/>
    </row>
    <row r="26" spans="1:6" x14ac:dyDescent="0.25">
      <c r="A26" s="35" t="s">
        <v>36</v>
      </c>
      <c r="B26" s="33"/>
      <c r="C26" s="34"/>
      <c r="D26" s="34"/>
      <c r="E26" s="34"/>
      <c r="F26" s="34"/>
    </row>
    <row r="27" spans="1:6" s="27" customFormat="1" x14ac:dyDescent="0.25">
      <c r="A27" s="35"/>
      <c r="B27" s="28"/>
    </row>
    <row r="28" spans="1:6" s="27" customFormat="1" x14ac:dyDescent="0.25">
      <c r="A28" s="27" t="s">
        <v>28</v>
      </c>
    </row>
    <row r="29" spans="1:6" s="27" customFormat="1" x14ac:dyDescent="0.25">
      <c r="A29" s="27" t="s">
        <v>27</v>
      </c>
    </row>
    <row r="30" spans="1:6" x14ac:dyDescent="0.25">
      <c r="A30" s="27" t="s">
        <v>29</v>
      </c>
    </row>
  </sheetData>
  <mergeCells count="23">
    <mergeCell ref="A13:H15"/>
    <mergeCell ref="I13:I15"/>
    <mergeCell ref="G9:G12"/>
    <mergeCell ref="F9:F12"/>
    <mergeCell ref="D7:D8"/>
    <mergeCell ref="E7:E8"/>
    <mergeCell ref="F7:F8"/>
    <mergeCell ref="A9:A12"/>
    <mergeCell ref="B9:B12"/>
    <mergeCell ref="C9:C12"/>
    <mergeCell ref="A1:C1"/>
    <mergeCell ref="H3:M3"/>
    <mergeCell ref="K5:K12"/>
    <mergeCell ref="L5:L12"/>
    <mergeCell ref="M5:M12"/>
    <mergeCell ref="A2:M2"/>
    <mergeCell ref="H9:H12"/>
    <mergeCell ref="I5:I12"/>
    <mergeCell ref="J5:J12"/>
    <mergeCell ref="A3:G3"/>
    <mergeCell ref="D4:F4"/>
    <mergeCell ref="D10:D11"/>
    <mergeCell ref="E10:E11"/>
  </mergeCells>
  <pageMargins left="0.7" right="0.7" top="0.75" bottom="0.75" header="0.3" footer="0.3"/>
  <pageSetup paperSize="9" scale="5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1 - cenník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Blanarova</dc:creator>
  <cp:lastModifiedBy>Blanarova</cp:lastModifiedBy>
  <cp:lastPrinted>2021-02-15T08:17:40Z</cp:lastPrinted>
  <dcterms:created xsi:type="dcterms:W3CDTF">2021-02-12T15:44:51Z</dcterms:created>
  <dcterms:modified xsi:type="dcterms:W3CDTF">2021-02-17T12:40:55Z</dcterms:modified>
</cp:coreProperties>
</file>