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Blanarova\Desktop\Flash aktuálne\Flash aktuálne\2020\OVS\OOPP\Zverejnené\"/>
    </mc:Choice>
  </mc:AlternateContent>
  <xr:revisionPtr revIDLastSave="0" documentId="13_ncr:1_{F7EF147B-8063-4526-95A3-B4F34F6411A0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Obuv " sheetId="1" r:id="rId1"/>
    <sheet name="Odev " sheetId="2" r:id="rId2"/>
    <sheet name="Ostatné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3" l="1"/>
  <c r="J26" i="2"/>
  <c r="J12" i="1"/>
</calcChain>
</file>

<file path=xl/sharedStrings.xml><?xml version="1.0" encoding="utf-8"?>
<sst xmlns="http://schemas.openxmlformats.org/spreadsheetml/2006/main" count="160" uniqueCount="88">
  <si>
    <t>Interné č. tovaru</t>
  </si>
  <si>
    <t>MJ</t>
  </si>
  <si>
    <t>Suma DPH v €</t>
  </si>
  <si>
    <t>1.</t>
  </si>
  <si>
    <t xml:space="preserve">Čižmy gumové </t>
  </si>
  <si>
    <t>pár</t>
  </si>
  <si>
    <t>2.</t>
  </si>
  <si>
    <t>Gumofilcáky</t>
  </si>
  <si>
    <t>3.</t>
  </si>
  <si>
    <t>Kožofilcáky – čižmy</t>
  </si>
  <si>
    <t>4.</t>
  </si>
  <si>
    <t xml:space="preserve">Pracovná obuv členková </t>
  </si>
  <si>
    <t>5.</t>
  </si>
  <si>
    <t>Pracovná obuv letná - poltopánky</t>
  </si>
  <si>
    <t>6.</t>
  </si>
  <si>
    <t xml:space="preserve">Obuv letná nízka pre dispečerov </t>
  </si>
  <si>
    <t>7.</t>
  </si>
  <si>
    <t xml:space="preserve">Obuv členková  pre dispečerov </t>
  </si>
  <si>
    <t xml:space="preserve">Predpokladaná spotreba za 48 mesiacov v MJ </t>
  </si>
  <si>
    <t xml:space="preserve">Cena celkom v € bez DPH za predpokladanú spotrebu za 48 mesiacov </t>
  </si>
  <si>
    <t xml:space="preserve">Cena celkom v € s DPH za predpokladanú spotrebu za 48 mesiacov  </t>
  </si>
  <si>
    <t>8.</t>
  </si>
  <si>
    <t xml:space="preserve">Čiapka letná </t>
  </si>
  <si>
    <t>Čiapka zimná</t>
  </si>
  <si>
    <t xml:space="preserve">Čiapka s výstužou </t>
  </si>
  <si>
    <t>Nepremokavý plášť</t>
  </si>
  <si>
    <t xml:space="preserve">Oblek na zváranie </t>
  </si>
  <si>
    <t xml:space="preserve">Pracovný plášť </t>
  </si>
  <si>
    <t>Prešívaný kabát</t>
  </si>
  <si>
    <t xml:space="preserve">Reflexná bunda </t>
  </si>
  <si>
    <t xml:space="preserve">Pracovná vesta zateplená </t>
  </si>
  <si>
    <t>Polokošeľa dlhý rukáv</t>
  </si>
  <si>
    <t>Košeľa pre dispečerov – dlhý rukáv</t>
  </si>
  <si>
    <t>Košeľa pre dispečerov – krátky rukáv</t>
  </si>
  <si>
    <t xml:space="preserve">Nohavice pre dispečerov </t>
  </si>
  <si>
    <t xml:space="preserve">Vesta pre dispečerov </t>
  </si>
  <si>
    <t xml:space="preserve">Vetrovka letná pre dispečerov </t>
  </si>
  <si>
    <t xml:space="preserve">Viazanka pre dispečerov </t>
  </si>
  <si>
    <t>ks</t>
  </si>
  <si>
    <t xml:space="preserve">Dielektrické galoše </t>
  </si>
  <si>
    <t>Ľadvinový pás</t>
  </si>
  <si>
    <t>Ochranné okuliare</t>
  </si>
  <si>
    <t>Ochranný štít</t>
  </si>
  <si>
    <t>Ochranný štít pletený</t>
  </si>
  <si>
    <t xml:space="preserve">Pracovná kabela pre revízorov </t>
  </si>
  <si>
    <t>Rukavice antivibračné</t>
  </si>
  <si>
    <t xml:space="preserve">Rukavice dielektrické </t>
  </si>
  <si>
    <t xml:space="preserve">Rukavice gumené </t>
  </si>
  <si>
    <t>Rukavice kožené</t>
  </si>
  <si>
    <t>Rukavice ochranné</t>
  </si>
  <si>
    <t>Rukavice teplé</t>
  </si>
  <si>
    <t xml:space="preserve">Rukavice zváračské </t>
  </si>
  <si>
    <t>Rukávniky zváračské</t>
  </si>
  <si>
    <t xml:space="preserve">Zástera pogumovaná </t>
  </si>
  <si>
    <t>Názov tovaru, ktorý zodpovedá Podrobnej špecifikácii predmetu obstarávania</t>
  </si>
  <si>
    <t xml:space="preserve">Polokošela krátky rukáv </t>
  </si>
  <si>
    <r>
      <t xml:space="preserve">Pracovný odev (montérková súprava), v tom </t>
    </r>
    <r>
      <rPr>
        <b/>
        <sz val="11"/>
        <color rgb="FF000000"/>
        <rFont val="Times New Roman"/>
        <family val="1"/>
        <charset val="238"/>
      </rPr>
      <t>blúza:</t>
    </r>
  </si>
  <si>
    <t xml:space="preserve">12a) s nohavicami do pása          282   ks </t>
  </si>
  <si>
    <t>Reflexná bunda predĺžená</t>
  </si>
  <si>
    <t>Spodky</t>
  </si>
  <si>
    <t>Pracovná obuv letná sandále</t>
  </si>
  <si>
    <t>nový tovar</t>
  </si>
  <si>
    <t xml:space="preserve">Názov tovaru, ktorý zodpovedá podrobnej špecifikácii predmetu obstarávania </t>
  </si>
  <si>
    <t xml:space="preserve">Číslo položky podľa Podrobnej špecifikácie predmetu obstarávania </t>
  </si>
  <si>
    <t>Číslo položky podľa Podrobnej špecifikácie predmetu obstarávania</t>
  </si>
  <si>
    <t xml:space="preserve">Kožená zástera </t>
  </si>
  <si>
    <t xml:space="preserve">Rukavice máčané </t>
  </si>
  <si>
    <t>V .............. dňa..................</t>
  </si>
  <si>
    <t>Vypracoval (meno a priezvisko)</t>
  </si>
  <si>
    <t xml:space="preserve">Podpis zodpovednej osoby, pečiatka  </t>
  </si>
  <si>
    <t xml:space="preserve">Suma DPH v € </t>
  </si>
  <si>
    <t xml:space="preserve">Cena celkom v € s DPH za predpokladanú spotrebu za 48 mesiacov </t>
  </si>
  <si>
    <t xml:space="preserve">12b) s nohavicami na traky         285   ks  </t>
  </si>
  <si>
    <t>Číslo položky  podľa "Podrobnej špecifikácie predmetu obstarávania"</t>
  </si>
  <si>
    <t>Tb. 1</t>
  </si>
  <si>
    <t>Tb.  2</t>
  </si>
  <si>
    <t>Tb. 3</t>
  </si>
  <si>
    <t>7381562-dámska</t>
  </si>
  <si>
    <t>7381562-pánska</t>
  </si>
  <si>
    <t xml:space="preserve">nový tovar </t>
  </si>
  <si>
    <t>Návrh na plnenie kritérií - Oceňovacia tabuľka OOPP pre Skupinu č. 3    "OSTATNÉ"</t>
  </si>
  <si>
    <t>Návrh na plnenie kritérií - Oceňovacia tabuľka OOPP pre Skupinu č. 2 - "ODEV"</t>
  </si>
  <si>
    <t xml:space="preserve">Návrh na plnenie kritérií - Oceňovacia tabuľka OOPP pre Skupinu č. 1 - "OBUV" </t>
  </si>
  <si>
    <t xml:space="preserve">Jednotková cena tovaru za 1 ks v € bez DPH </t>
  </si>
  <si>
    <t xml:space="preserve">Jednotková cena tovaru za 1 pár v € bez DPH </t>
  </si>
  <si>
    <t xml:space="preserve">Jednotková cena tovaru za 1 MJ v € bez DPH </t>
  </si>
  <si>
    <t xml:space="preserve">Označenie ponúkaného tovaru podľa materiálového listu </t>
  </si>
  <si>
    <t>Označenie ponúkaného tovaru  podľa materiálového listu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</si>
</sst>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2" borderId="3" xfId="0" applyFont="1" applyFill="1" applyBorder="1"/>
    <xf numFmtId="164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view="pageLayout" zoomScaleNormal="100" workbookViewId="0">
      <selection activeCell="E17" sqref="E17"/>
    </sheetView>
  </sheetViews>
  <sheetFormatPr defaultRowHeight="15" x14ac:dyDescent="0.25"/>
  <cols>
    <col min="1" max="1" width="14.28515625" customWidth="1"/>
    <col min="2" max="2" width="14.42578125" customWidth="1"/>
    <col min="3" max="3" width="30.140625" customWidth="1"/>
    <col min="4" max="4" width="18.42578125" customWidth="1"/>
    <col min="6" max="6" width="12.5703125" customWidth="1"/>
    <col min="7" max="7" width="13.140625" customWidth="1"/>
    <col min="8" max="8" width="14" customWidth="1"/>
    <col min="9" max="9" width="8" customWidth="1"/>
    <col min="10" max="10" width="14.5703125" customWidth="1"/>
  </cols>
  <sheetData>
    <row r="1" spans="1:10" ht="15.75" x14ac:dyDescent="0.25">
      <c r="I1" s="26" t="s">
        <v>74</v>
      </c>
      <c r="J1" s="26"/>
    </row>
    <row r="2" spans="1:10" ht="15.75" thickBot="1" x14ac:dyDescent="0.3">
      <c r="A2" s="27" t="s">
        <v>82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90" x14ac:dyDescent="0.25">
      <c r="A3" s="18" t="s">
        <v>63</v>
      </c>
      <c r="B3" s="19" t="s">
        <v>0</v>
      </c>
      <c r="C3" s="20" t="s">
        <v>62</v>
      </c>
      <c r="D3" s="21" t="s">
        <v>86</v>
      </c>
      <c r="E3" s="22" t="s">
        <v>1</v>
      </c>
      <c r="F3" s="17" t="s">
        <v>18</v>
      </c>
      <c r="G3" s="23" t="s">
        <v>84</v>
      </c>
      <c r="H3" s="23" t="s">
        <v>19</v>
      </c>
      <c r="I3" s="23" t="s">
        <v>2</v>
      </c>
      <c r="J3" s="23" t="s">
        <v>20</v>
      </c>
    </row>
    <row r="4" spans="1:10" ht="15" customHeight="1" x14ac:dyDescent="0.25">
      <c r="A4" s="1" t="s">
        <v>3</v>
      </c>
      <c r="B4" s="2">
        <v>728217747102</v>
      </c>
      <c r="C4" s="7" t="s">
        <v>4</v>
      </c>
      <c r="D4" s="4"/>
      <c r="E4" s="5" t="s">
        <v>5</v>
      </c>
      <c r="F4" s="3">
        <v>11</v>
      </c>
      <c r="G4" s="4"/>
      <c r="H4" s="4"/>
      <c r="I4" s="4"/>
      <c r="J4" s="4"/>
    </row>
    <row r="5" spans="1:10" ht="15" customHeight="1" x14ac:dyDescent="0.25">
      <c r="A5" s="12" t="s">
        <v>6</v>
      </c>
      <c r="B5" s="2">
        <v>72751001</v>
      </c>
      <c r="C5" s="7" t="s">
        <v>7</v>
      </c>
      <c r="D5" s="4"/>
      <c r="E5" s="5" t="s">
        <v>5</v>
      </c>
      <c r="F5" s="3">
        <v>100</v>
      </c>
      <c r="G5" s="4"/>
      <c r="H5" s="4"/>
      <c r="I5" s="4"/>
      <c r="J5" s="4"/>
    </row>
    <row r="6" spans="1:10" ht="15" customHeight="1" x14ac:dyDescent="0.25">
      <c r="A6" s="12" t="s">
        <v>8</v>
      </c>
      <c r="B6" s="6">
        <v>727301735</v>
      </c>
      <c r="C6" s="7" t="s">
        <v>9</v>
      </c>
      <c r="D6" s="4"/>
      <c r="E6" s="5" t="s">
        <v>5</v>
      </c>
      <c r="F6" s="3">
        <v>10</v>
      </c>
      <c r="G6" s="4"/>
      <c r="H6" s="4"/>
      <c r="I6" s="4"/>
      <c r="J6" s="4"/>
    </row>
    <row r="7" spans="1:10" ht="15" customHeight="1" x14ac:dyDescent="0.25">
      <c r="A7" s="12" t="s">
        <v>10</v>
      </c>
      <c r="B7" s="6" t="s">
        <v>61</v>
      </c>
      <c r="C7" s="7" t="s">
        <v>17</v>
      </c>
      <c r="D7" s="4"/>
      <c r="E7" s="5" t="s">
        <v>5</v>
      </c>
      <c r="F7" s="3">
        <v>21</v>
      </c>
      <c r="G7" s="4"/>
      <c r="H7" s="4"/>
      <c r="I7" s="4"/>
      <c r="J7" s="4"/>
    </row>
    <row r="8" spans="1:10" ht="15" customHeight="1" x14ac:dyDescent="0.25">
      <c r="A8" s="12" t="s">
        <v>12</v>
      </c>
      <c r="B8" s="6">
        <v>727213</v>
      </c>
      <c r="C8" s="7" t="s">
        <v>15</v>
      </c>
      <c r="D8" s="4"/>
      <c r="E8" s="5" t="s">
        <v>5</v>
      </c>
      <c r="F8" s="3">
        <v>21</v>
      </c>
      <c r="G8" s="4"/>
      <c r="H8" s="4"/>
      <c r="I8" s="4"/>
      <c r="J8" s="4"/>
    </row>
    <row r="9" spans="1:10" ht="15" customHeight="1" x14ac:dyDescent="0.25">
      <c r="A9" s="12" t="s">
        <v>14</v>
      </c>
      <c r="B9" s="6">
        <v>7272121</v>
      </c>
      <c r="C9" s="7" t="s">
        <v>11</v>
      </c>
      <c r="D9" s="4"/>
      <c r="E9" s="5" t="s">
        <v>5</v>
      </c>
      <c r="F9" s="3">
        <v>271</v>
      </c>
      <c r="G9" s="4"/>
      <c r="H9" s="4"/>
      <c r="I9" s="4"/>
      <c r="J9" s="4"/>
    </row>
    <row r="10" spans="1:10" ht="15" customHeight="1" x14ac:dyDescent="0.25">
      <c r="A10" s="12" t="s">
        <v>16</v>
      </c>
      <c r="B10" s="6">
        <v>7272124</v>
      </c>
      <c r="C10" s="7" t="s">
        <v>13</v>
      </c>
      <c r="D10" s="4"/>
      <c r="E10" s="5" t="s">
        <v>5</v>
      </c>
      <c r="F10" s="3">
        <v>165</v>
      </c>
      <c r="G10" s="4"/>
      <c r="H10" s="4"/>
      <c r="I10" s="4"/>
      <c r="J10" s="4"/>
    </row>
    <row r="11" spans="1:10" x14ac:dyDescent="0.25">
      <c r="A11" s="12" t="s">
        <v>21</v>
      </c>
      <c r="B11" s="6" t="s">
        <v>61</v>
      </c>
      <c r="C11" s="7" t="s">
        <v>60</v>
      </c>
      <c r="D11" s="4"/>
      <c r="E11" s="11" t="s">
        <v>5</v>
      </c>
      <c r="F11" s="8">
        <v>113</v>
      </c>
      <c r="G11" s="4"/>
      <c r="H11" s="4"/>
      <c r="I11" s="4"/>
      <c r="J11" s="4"/>
    </row>
    <row r="12" spans="1:10" ht="27" customHeight="1" x14ac:dyDescent="0.25">
      <c r="A12" s="29" t="s">
        <v>19</v>
      </c>
      <c r="B12" s="29"/>
      <c r="C12" s="29"/>
      <c r="D12" s="29"/>
      <c r="E12" s="29"/>
      <c r="F12" s="29"/>
      <c r="G12" s="29"/>
      <c r="H12" s="29"/>
      <c r="I12" s="29"/>
      <c r="J12" s="16">
        <f>F4*G4</f>
        <v>0</v>
      </c>
    </row>
    <row r="13" spans="1:10" ht="28.5" customHeight="1" x14ac:dyDescent="0.25">
      <c r="A13" s="30" t="s">
        <v>70</v>
      </c>
      <c r="B13" s="31"/>
      <c r="C13" s="31"/>
      <c r="D13" s="31"/>
      <c r="E13" s="31"/>
      <c r="F13" s="31"/>
      <c r="G13" s="31"/>
      <c r="H13" s="31"/>
      <c r="I13" s="32"/>
      <c r="J13" s="16"/>
    </row>
    <row r="14" spans="1:10" ht="33.75" customHeight="1" x14ac:dyDescent="0.25">
      <c r="A14" s="29" t="s">
        <v>71</v>
      </c>
      <c r="B14" s="29"/>
      <c r="C14" s="29"/>
      <c r="D14" s="29"/>
      <c r="E14" s="29"/>
      <c r="F14" s="29"/>
      <c r="G14" s="29"/>
      <c r="H14" s="29"/>
      <c r="I14" s="29"/>
      <c r="J14" s="16"/>
    </row>
    <row r="16" spans="1:10" ht="42.75" customHeight="1" x14ac:dyDescent="0.25">
      <c r="A16" s="28" t="s">
        <v>67</v>
      </c>
      <c r="B16" s="28"/>
    </row>
    <row r="17" spans="1:3" ht="42.75" customHeight="1" x14ac:dyDescent="0.25">
      <c r="A17" s="28" t="s">
        <v>68</v>
      </c>
      <c r="B17" s="28"/>
      <c r="C17" s="15" t="s">
        <v>69</v>
      </c>
    </row>
  </sheetData>
  <mergeCells count="7">
    <mergeCell ref="I1:J1"/>
    <mergeCell ref="A2:J2"/>
    <mergeCell ref="A16:B16"/>
    <mergeCell ref="A17:B17"/>
    <mergeCell ref="A12:I12"/>
    <mergeCell ref="A14:I14"/>
    <mergeCell ref="A13:I13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93279-EB8A-43EF-9756-8E8540AA6885}">
  <sheetPr>
    <pageSetUpPr fitToPage="1"/>
  </sheetPr>
  <dimension ref="A1:J31"/>
  <sheetViews>
    <sheetView zoomScaleNormal="100" workbookViewId="0">
      <selection activeCell="L5" sqref="L5:L6"/>
    </sheetView>
  </sheetViews>
  <sheetFormatPr defaultRowHeight="15" x14ac:dyDescent="0.25"/>
  <cols>
    <col min="1" max="1" width="16.7109375" customWidth="1"/>
    <col min="2" max="2" width="15.140625" customWidth="1"/>
    <col min="3" max="3" width="36" customWidth="1"/>
    <col min="4" max="4" width="14.140625" customWidth="1"/>
    <col min="5" max="5" width="5.7109375" customWidth="1"/>
    <col min="6" max="6" width="13.7109375" customWidth="1"/>
    <col min="7" max="7" width="13.140625" customWidth="1"/>
    <col min="8" max="8" width="14.7109375" customWidth="1"/>
    <col min="10" max="10" width="16.85546875" customWidth="1"/>
  </cols>
  <sheetData>
    <row r="1" spans="1:10" ht="15.75" x14ac:dyDescent="0.25">
      <c r="I1" s="26" t="s">
        <v>75</v>
      </c>
      <c r="J1" s="26"/>
    </row>
    <row r="2" spans="1:10" ht="44.25" customHeight="1" thickBot="1" x14ac:dyDescent="0.3">
      <c r="A2" s="27" t="s">
        <v>81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75" x14ac:dyDescent="0.25">
      <c r="A3" s="18" t="s">
        <v>73</v>
      </c>
      <c r="B3" s="19" t="s">
        <v>0</v>
      </c>
      <c r="C3" s="20" t="s">
        <v>54</v>
      </c>
      <c r="D3" s="21" t="s">
        <v>87</v>
      </c>
      <c r="E3" s="22" t="s">
        <v>1</v>
      </c>
      <c r="F3" s="17" t="s">
        <v>18</v>
      </c>
      <c r="G3" s="23" t="s">
        <v>83</v>
      </c>
      <c r="H3" s="23" t="s">
        <v>19</v>
      </c>
      <c r="I3" s="23" t="s">
        <v>2</v>
      </c>
      <c r="J3" s="23" t="s">
        <v>20</v>
      </c>
    </row>
    <row r="4" spans="1:10" x14ac:dyDescent="0.25">
      <c r="A4" s="1">
        <v>1</v>
      </c>
      <c r="B4" s="2">
        <v>715191220120</v>
      </c>
      <c r="C4" s="3" t="s">
        <v>22</v>
      </c>
      <c r="D4" s="4"/>
      <c r="E4" s="5" t="s">
        <v>38</v>
      </c>
      <c r="F4" s="5">
        <v>180</v>
      </c>
      <c r="G4" s="4"/>
      <c r="H4" s="4"/>
      <c r="I4" s="4"/>
      <c r="J4" s="4"/>
    </row>
    <row r="5" spans="1:10" x14ac:dyDescent="0.25">
      <c r="A5" s="1">
        <v>2</v>
      </c>
      <c r="B5" s="6">
        <v>68759502</v>
      </c>
      <c r="C5" s="7" t="s">
        <v>24</v>
      </c>
      <c r="D5" s="4"/>
      <c r="E5" s="5" t="s">
        <v>38</v>
      </c>
      <c r="F5" s="25">
        <v>108</v>
      </c>
      <c r="G5" s="4"/>
      <c r="H5" s="4"/>
      <c r="I5" s="4"/>
      <c r="J5" s="4"/>
    </row>
    <row r="6" spans="1:10" x14ac:dyDescent="0.25">
      <c r="A6" s="1">
        <v>3</v>
      </c>
      <c r="B6" s="6">
        <v>687650035</v>
      </c>
      <c r="C6" s="7" t="s">
        <v>23</v>
      </c>
      <c r="D6" s="4"/>
      <c r="E6" s="5" t="s">
        <v>38</v>
      </c>
      <c r="F6" s="5">
        <v>111</v>
      </c>
      <c r="G6" s="4"/>
      <c r="H6" s="4"/>
      <c r="I6" s="4"/>
      <c r="J6" s="4"/>
    </row>
    <row r="7" spans="1:10" x14ac:dyDescent="0.25">
      <c r="A7" s="1">
        <v>4</v>
      </c>
      <c r="B7" s="6">
        <v>730400140</v>
      </c>
      <c r="C7" s="7" t="s">
        <v>32</v>
      </c>
      <c r="D7" s="4"/>
      <c r="E7" s="5" t="s">
        <v>38</v>
      </c>
      <c r="F7" s="5">
        <v>35</v>
      </c>
      <c r="G7" s="4"/>
      <c r="H7" s="4"/>
      <c r="I7" s="4"/>
      <c r="J7" s="4"/>
    </row>
    <row r="8" spans="1:10" x14ac:dyDescent="0.25">
      <c r="A8" s="1">
        <v>5</v>
      </c>
      <c r="B8" s="6">
        <v>730400141</v>
      </c>
      <c r="C8" s="7" t="s">
        <v>33</v>
      </c>
      <c r="D8" s="4"/>
      <c r="E8" s="5" t="s">
        <v>38</v>
      </c>
      <c r="F8" s="5">
        <v>35</v>
      </c>
      <c r="G8" s="4"/>
      <c r="H8" s="4"/>
      <c r="I8" s="4"/>
      <c r="J8" s="4"/>
    </row>
    <row r="9" spans="1:10" ht="21.75" customHeight="1" x14ac:dyDescent="0.25">
      <c r="A9" s="1">
        <v>6</v>
      </c>
      <c r="B9" s="6">
        <v>7161804</v>
      </c>
      <c r="C9" s="7" t="s">
        <v>25</v>
      </c>
      <c r="D9" s="8"/>
      <c r="E9" s="8"/>
      <c r="F9" s="5">
        <v>34</v>
      </c>
      <c r="G9" s="4"/>
      <c r="H9" s="4"/>
      <c r="I9" s="4"/>
      <c r="J9" s="4"/>
    </row>
    <row r="10" spans="1:10" ht="21.75" customHeight="1" x14ac:dyDescent="0.25">
      <c r="A10" s="1">
        <v>7</v>
      </c>
      <c r="B10" s="6">
        <v>73040020</v>
      </c>
      <c r="C10" s="7" t="s">
        <v>34</v>
      </c>
      <c r="D10" s="8"/>
      <c r="E10" s="8"/>
      <c r="F10" s="5">
        <v>35</v>
      </c>
      <c r="G10" s="4"/>
      <c r="H10" s="4"/>
      <c r="I10" s="4"/>
      <c r="J10" s="4"/>
    </row>
    <row r="11" spans="1:10" ht="21.75" customHeight="1" x14ac:dyDescent="0.25">
      <c r="A11" s="1">
        <v>8</v>
      </c>
      <c r="B11" s="6">
        <v>71518954</v>
      </c>
      <c r="C11" s="7" t="s">
        <v>26</v>
      </c>
      <c r="D11" s="8"/>
      <c r="E11" s="9" t="s">
        <v>38</v>
      </c>
      <c r="F11" s="5">
        <v>36</v>
      </c>
      <c r="G11" s="4"/>
      <c r="H11" s="4"/>
      <c r="I11" s="4"/>
      <c r="J11" s="4"/>
    </row>
    <row r="12" spans="1:10" x14ac:dyDescent="0.25">
      <c r="A12" s="10">
        <v>9</v>
      </c>
      <c r="B12" s="6">
        <v>727123</v>
      </c>
      <c r="C12" s="7" t="s">
        <v>31</v>
      </c>
      <c r="D12" s="4"/>
      <c r="E12" s="5" t="s">
        <v>38</v>
      </c>
      <c r="F12" s="5">
        <v>189</v>
      </c>
      <c r="G12" s="4"/>
      <c r="H12" s="4"/>
      <c r="I12" s="4"/>
      <c r="J12" s="4"/>
    </row>
    <row r="13" spans="1:10" x14ac:dyDescent="0.25">
      <c r="A13" s="10">
        <v>10</v>
      </c>
      <c r="B13" s="6" t="s">
        <v>61</v>
      </c>
      <c r="C13" s="7" t="s">
        <v>55</v>
      </c>
      <c r="D13" s="4"/>
      <c r="E13" s="5" t="s">
        <v>38</v>
      </c>
      <c r="F13" s="11">
        <v>189</v>
      </c>
      <c r="G13" s="4"/>
      <c r="H13" s="4"/>
      <c r="I13" s="4"/>
      <c r="J13" s="4"/>
    </row>
    <row r="14" spans="1:10" x14ac:dyDescent="0.25">
      <c r="A14" s="10">
        <v>11</v>
      </c>
      <c r="B14" s="6">
        <v>71133031</v>
      </c>
      <c r="C14" s="7" t="s">
        <v>30</v>
      </c>
      <c r="D14" s="4"/>
      <c r="E14" s="5" t="s">
        <v>38</v>
      </c>
      <c r="F14" s="5">
        <v>100</v>
      </c>
      <c r="G14" s="4"/>
      <c r="H14" s="4"/>
      <c r="I14" s="4"/>
      <c r="J14" s="4"/>
    </row>
    <row r="15" spans="1:10" ht="30" x14ac:dyDescent="0.25">
      <c r="A15" s="33">
        <v>12</v>
      </c>
      <c r="B15" s="34"/>
      <c r="C15" s="13" t="s">
        <v>56</v>
      </c>
      <c r="D15" s="4"/>
      <c r="E15" s="5" t="s">
        <v>38</v>
      </c>
      <c r="F15" s="34">
        <v>567</v>
      </c>
      <c r="G15" s="4"/>
      <c r="H15" s="4"/>
      <c r="I15" s="4"/>
      <c r="J15" s="4"/>
    </row>
    <row r="16" spans="1:10" ht="18.75" customHeight="1" x14ac:dyDescent="0.25">
      <c r="A16" s="33"/>
      <c r="B16" s="35"/>
      <c r="C16" s="13" t="s">
        <v>57</v>
      </c>
      <c r="D16" s="4"/>
      <c r="E16" s="5" t="s">
        <v>38</v>
      </c>
      <c r="F16" s="35"/>
      <c r="G16" s="4"/>
      <c r="H16" s="4"/>
      <c r="I16" s="4"/>
      <c r="J16" s="4"/>
    </row>
    <row r="17" spans="1:10" ht="17.25" customHeight="1" x14ac:dyDescent="0.25">
      <c r="A17" s="33"/>
      <c r="B17" s="36"/>
      <c r="C17" s="13" t="s">
        <v>72</v>
      </c>
      <c r="D17" s="4"/>
      <c r="E17" s="5" t="s">
        <v>38</v>
      </c>
      <c r="F17" s="36"/>
      <c r="G17" s="4"/>
      <c r="H17" s="4"/>
      <c r="I17" s="4"/>
      <c r="J17" s="4"/>
    </row>
    <row r="18" spans="1:10" x14ac:dyDescent="0.25">
      <c r="A18" s="10">
        <v>13</v>
      </c>
      <c r="B18" s="6">
        <v>715005</v>
      </c>
      <c r="C18" s="3" t="s">
        <v>27</v>
      </c>
      <c r="D18" s="4"/>
      <c r="E18" s="5" t="s">
        <v>38</v>
      </c>
      <c r="F18" s="5">
        <v>25</v>
      </c>
      <c r="G18" s="4"/>
      <c r="H18" s="4"/>
      <c r="I18" s="4"/>
      <c r="J18" s="4"/>
    </row>
    <row r="19" spans="1:10" x14ac:dyDescent="0.25">
      <c r="A19" s="10">
        <v>14</v>
      </c>
      <c r="B19" s="6">
        <v>715880021</v>
      </c>
      <c r="C19" s="7" t="s">
        <v>28</v>
      </c>
      <c r="D19" s="4"/>
      <c r="E19" s="5" t="s">
        <v>38</v>
      </c>
      <c r="F19" s="5">
        <v>52</v>
      </c>
      <c r="G19" s="4"/>
      <c r="H19" s="4"/>
      <c r="I19" s="4"/>
      <c r="J19" s="4"/>
    </row>
    <row r="20" spans="1:10" x14ac:dyDescent="0.25">
      <c r="A20" s="10">
        <v>15</v>
      </c>
      <c r="B20" s="6">
        <v>71588015</v>
      </c>
      <c r="C20" s="7" t="s">
        <v>29</v>
      </c>
      <c r="D20" s="4"/>
      <c r="E20" s="5" t="s">
        <v>38</v>
      </c>
      <c r="F20" s="5">
        <v>32</v>
      </c>
      <c r="G20" s="4"/>
      <c r="H20" s="4"/>
      <c r="I20" s="4"/>
      <c r="J20" s="4"/>
    </row>
    <row r="21" spans="1:10" x14ac:dyDescent="0.25">
      <c r="A21" s="10">
        <v>16</v>
      </c>
      <c r="B21" s="6" t="s">
        <v>61</v>
      </c>
      <c r="C21" s="7" t="s">
        <v>58</v>
      </c>
      <c r="D21" s="4"/>
      <c r="E21" s="5" t="s">
        <v>38</v>
      </c>
      <c r="F21" s="11">
        <v>94</v>
      </c>
      <c r="G21" s="4"/>
      <c r="H21" s="4"/>
      <c r="I21" s="4"/>
      <c r="J21" s="4"/>
    </row>
    <row r="22" spans="1:10" x14ac:dyDescent="0.25">
      <c r="A22" s="10">
        <v>17</v>
      </c>
      <c r="B22" s="6">
        <v>715189029</v>
      </c>
      <c r="C22" s="7" t="s">
        <v>59</v>
      </c>
      <c r="D22" s="4"/>
      <c r="E22" s="5" t="s">
        <v>38</v>
      </c>
      <c r="F22" s="5">
        <v>275</v>
      </c>
      <c r="G22" s="4"/>
      <c r="H22" s="4"/>
      <c r="I22" s="4"/>
      <c r="J22" s="4"/>
    </row>
    <row r="23" spans="1:10" x14ac:dyDescent="0.25">
      <c r="A23" s="10">
        <v>18</v>
      </c>
      <c r="B23" s="6">
        <v>71133030</v>
      </c>
      <c r="C23" s="7" t="s">
        <v>35</v>
      </c>
      <c r="D23" s="4"/>
      <c r="E23" s="4"/>
      <c r="F23" s="5">
        <v>21</v>
      </c>
      <c r="G23" s="4"/>
      <c r="H23" s="4"/>
      <c r="I23" s="4"/>
      <c r="J23" s="4"/>
    </row>
    <row r="24" spans="1:10" x14ac:dyDescent="0.25">
      <c r="A24" s="10">
        <v>19</v>
      </c>
      <c r="B24" s="6">
        <v>73040030</v>
      </c>
      <c r="C24" s="7" t="s">
        <v>36</v>
      </c>
      <c r="D24" s="4"/>
      <c r="E24" s="4"/>
      <c r="F24" s="5">
        <v>14</v>
      </c>
      <c r="G24" s="4"/>
      <c r="H24" s="4"/>
      <c r="I24" s="4"/>
      <c r="J24" s="4"/>
    </row>
    <row r="25" spans="1:10" x14ac:dyDescent="0.25">
      <c r="A25" s="10">
        <v>20</v>
      </c>
      <c r="B25" s="6">
        <v>7307000</v>
      </c>
      <c r="C25" s="7" t="s">
        <v>37</v>
      </c>
      <c r="D25" s="4"/>
      <c r="E25" s="4"/>
      <c r="F25" s="5">
        <v>14</v>
      </c>
      <c r="G25" s="4"/>
      <c r="H25" s="4"/>
      <c r="I25" s="4"/>
      <c r="J25" s="4"/>
    </row>
    <row r="26" spans="1:10" ht="36.75" customHeight="1" x14ac:dyDescent="0.25">
      <c r="A26" s="29" t="s">
        <v>19</v>
      </c>
      <c r="B26" s="29"/>
      <c r="C26" s="29"/>
      <c r="D26" s="29"/>
      <c r="E26" s="29"/>
      <c r="F26" s="29"/>
      <c r="G26" s="29"/>
      <c r="H26" s="29"/>
      <c r="I26" s="29"/>
      <c r="J26" s="16">
        <f>F4*G4</f>
        <v>0</v>
      </c>
    </row>
    <row r="27" spans="1:10" ht="35.25" customHeight="1" x14ac:dyDescent="0.25">
      <c r="A27" s="29" t="s">
        <v>70</v>
      </c>
      <c r="B27" s="29"/>
      <c r="C27" s="29"/>
      <c r="D27" s="29"/>
      <c r="E27" s="29"/>
      <c r="F27" s="29"/>
      <c r="G27" s="29"/>
      <c r="H27" s="29"/>
      <c r="I27" s="29"/>
      <c r="J27" s="16"/>
    </row>
    <row r="28" spans="1:10" ht="37.5" customHeight="1" x14ac:dyDescent="0.25">
      <c r="A28" s="29" t="s">
        <v>71</v>
      </c>
      <c r="B28" s="29"/>
      <c r="C28" s="29"/>
      <c r="D28" s="29"/>
      <c r="E28" s="29"/>
      <c r="F28" s="29"/>
      <c r="G28" s="29"/>
      <c r="H28" s="29"/>
      <c r="I28" s="29"/>
      <c r="J28" s="16"/>
    </row>
    <row r="30" spans="1:10" x14ac:dyDescent="0.25">
      <c r="A30" s="28" t="s">
        <v>67</v>
      </c>
      <c r="B30" s="28"/>
    </row>
    <row r="31" spans="1:10" x14ac:dyDescent="0.25">
      <c r="A31" s="28" t="s">
        <v>68</v>
      </c>
      <c r="B31" s="28"/>
      <c r="C31" s="15" t="s">
        <v>69</v>
      </c>
    </row>
  </sheetData>
  <mergeCells count="10">
    <mergeCell ref="I1:J1"/>
    <mergeCell ref="A28:I28"/>
    <mergeCell ref="A30:B30"/>
    <mergeCell ref="A31:B31"/>
    <mergeCell ref="A27:I27"/>
    <mergeCell ref="A2:J2"/>
    <mergeCell ref="A15:A17"/>
    <mergeCell ref="B15:B17"/>
    <mergeCell ref="F15:F17"/>
    <mergeCell ref="A26:I26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1CD84-9FA2-45DD-8D95-05CF9BABEB77}">
  <sheetPr>
    <pageSetUpPr fitToPage="1"/>
  </sheetPr>
  <dimension ref="A1:J27"/>
  <sheetViews>
    <sheetView tabSelected="1" workbookViewId="0">
      <selection activeCell="T16" sqref="T16"/>
    </sheetView>
  </sheetViews>
  <sheetFormatPr defaultRowHeight="15" x14ac:dyDescent="0.25"/>
  <cols>
    <col min="1" max="1" width="14.7109375" customWidth="1"/>
    <col min="2" max="2" width="16.85546875" customWidth="1"/>
    <col min="3" max="3" width="27.140625" customWidth="1"/>
    <col min="4" max="4" width="17.7109375" customWidth="1"/>
    <col min="6" max="6" width="15.140625" customWidth="1"/>
    <col min="7" max="7" width="12.42578125" customWidth="1"/>
    <col min="8" max="8" width="16.42578125" customWidth="1"/>
    <col min="10" max="10" width="14.5703125" customWidth="1"/>
  </cols>
  <sheetData>
    <row r="1" spans="1:10" ht="15.75" x14ac:dyDescent="0.25">
      <c r="I1" s="26" t="s">
        <v>76</v>
      </c>
      <c r="J1" s="26"/>
    </row>
    <row r="2" spans="1:10" ht="46.5" customHeight="1" thickBot="1" x14ac:dyDescent="0.3">
      <c r="A2" s="27" t="s">
        <v>80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90" x14ac:dyDescent="0.25">
      <c r="A3" s="18" t="s">
        <v>64</v>
      </c>
      <c r="B3" s="19" t="s">
        <v>0</v>
      </c>
      <c r="C3" s="20" t="s">
        <v>62</v>
      </c>
      <c r="D3" s="21" t="s">
        <v>86</v>
      </c>
      <c r="E3" s="22" t="s">
        <v>1</v>
      </c>
      <c r="F3" s="17" t="s">
        <v>18</v>
      </c>
      <c r="G3" s="23" t="s">
        <v>85</v>
      </c>
      <c r="H3" s="23" t="s">
        <v>19</v>
      </c>
      <c r="I3" s="23" t="s">
        <v>2</v>
      </c>
      <c r="J3" s="23" t="s">
        <v>20</v>
      </c>
    </row>
    <row r="4" spans="1:10" x14ac:dyDescent="0.25">
      <c r="A4" s="1">
        <v>1</v>
      </c>
      <c r="B4" s="6">
        <v>727302</v>
      </c>
      <c r="C4" s="3" t="s">
        <v>39</v>
      </c>
      <c r="D4" s="4"/>
      <c r="E4" s="5" t="s">
        <v>5</v>
      </c>
      <c r="F4" s="5">
        <v>39</v>
      </c>
      <c r="G4" s="4"/>
      <c r="H4" s="4"/>
      <c r="I4" s="4"/>
      <c r="J4" s="4"/>
    </row>
    <row r="5" spans="1:10" x14ac:dyDescent="0.25">
      <c r="A5" s="14">
        <v>2</v>
      </c>
      <c r="B5" s="6">
        <v>6871540</v>
      </c>
      <c r="C5" s="7" t="s">
        <v>65</v>
      </c>
      <c r="D5" s="4"/>
      <c r="E5" s="5" t="s">
        <v>38</v>
      </c>
      <c r="F5" s="5">
        <v>36</v>
      </c>
      <c r="G5" s="4"/>
      <c r="H5" s="4"/>
      <c r="I5" s="4"/>
      <c r="J5" s="4"/>
    </row>
    <row r="6" spans="1:10" x14ac:dyDescent="0.25">
      <c r="A6" s="14">
        <v>3</v>
      </c>
      <c r="B6" s="2">
        <v>687636020</v>
      </c>
      <c r="C6" s="7" t="s">
        <v>40</v>
      </c>
      <c r="D6" s="4"/>
      <c r="E6" s="5" t="s">
        <v>38</v>
      </c>
      <c r="F6" s="5">
        <v>78</v>
      </c>
      <c r="G6" s="4"/>
      <c r="H6" s="4"/>
      <c r="I6" s="4"/>
      <c r="J6" s="4"/>
    </row>
    <row r="7" spans="1:10" x14ac:dyDescent="0.25">
      <c r="A7" s="14">
        <v>4</v>
      </c>
      <c r="B7" s="6">
        <v>793525522</v>
      </c>
      <c r="C7" s="7" t="s">
        <v>41</v>
      </c>
      <c r="D7" s="4"/>
      <c r="E7" s="5" t="s">
        <v>38</v>
      </c>
      <c r="F7" s="5">
        <v>118</v>
      </c>
      <c r="G7" s="4"/>
      <c r="H7" s="4"/>
      <c r="I7" s="4"/>
      <c r="J7" s="4"/>
    </row>
    <row r="8" spans="1:10" x14ac:dyDescent="0.25">
      <c r="A8" s="14">
        <v>5</v>
      </c>
      <c r="B8" s="6">
        <v>6872435</v>
      </c>
      <c r="C8" s="7" t="s">
        <v>42</v>
      </c>
      <c r="D8" s="4"/>
      <c r="E8" s="5" t="s">
        <v>38</v>
      </c>
      <c r="F8" s="5">
        <v>35</v>
      </c>
      <c r="G8" s="4"/>
      <c r="H8" s="4"/>
      <c r="I8" s="4"/>
      <c r="J8" s="4"/>
    </row>
    <row r="9" spans="1:10" x14ac:dyDescent="0.25">
      <c r="A9" s="14">
        <v>6</v>
      </c>
      <c r="B9" s="6">
        <v>68759629</v>
      </c>
      <c r="C9" s="7" t="s">
        <v>43</v>
      </c>
      <c r="D9" s="4"/>
      <c r="E9" s="5" t="s">
        <v>38</v>
      </c>
      <c r="F9" s="5">
        <v>15</v>
      </c>
      <c r="G9" s="4"/>
      <c r="H9" s="4"/>
      <c r="I9" s="4"/>
      <c r="J9" s="4"/>
    </row>
    <row r="10" spans="1:10" x14ac:dyDescent="0.25">
      <c r="A10" s="14">
        <v>7</v>
      </c>
      <c r="B10" s="6" t="s">
        <v>77</v>
      </c>
      <c r="C10" s="7" t="s">
        <v>44</v>
      </c>
      <c r="D10" s="4"/>
      <c r="E10" s="5" t="s">
        <v>38</v>
      </c>
      <c r="F10" s="5">
        <v>29</v>
      </c>
      <c r="G10" s="4"/>
      <c r="H10" s="4"/>
      <c r="I10" s="4"/>
      <c r="J10" s="4"/>
    </row>
    <row r="11" spans="1:10" x14ac:dyDescent="0.25">
      <c r="A11" s="24">
        <v>8</v>
      </c>
      <c r="B11" s="6" t="s">
        <v>78</v>
      </c>
      <c r="C11" s="7" t="s">
        <v>44</v>
      </c>
      <c r="D11" s="4"/>
      <c r="E11" s="5" t="s">
        <v>38</v>
      </c>
      <c r="F11" s="5">
        <v>1</v>
      </c>
      <c r="G11" s="4"/>
      <c r="H11" s="4"/>
      <c r="I11" s="4"/>
      <c r="J11" s="4"/>
    </row>
    <row r="12" spans="1:10" x14ac:dyDescent="0.25">
      <c r="A12" s="14">
        <v>9</v>
      </c>
      <c r="B12" s="6">
        <v>724913431</v>
      </c>
      <c r="C12" s="7" t="s">
        <v>45</v>
      </c>
      <c r="D12" s="4"/>
      <c r="E12" s="5" t="s">
        <v>5</v>
      </c>
      <c r="F12" s="5">
        <v>15</v>
      </c>
      <c r="G12" s="4"/>
      <c r="H12" s="4"/>
      <c r="I12" s="4"/>
      <c r="J12" s="4"/>
    </row>
    <row r="13" spans="1:10" x14ac:dyDescent="0.25">
      <c r="A13" s="14">
        <v>10</v>
      </c>
      <c r="B13" s="6">
        <v>899100</v>
      </c>
      <c r="C13" s="7" t="s">
        <v>46</v>
      </c>
      <c r="D13" s="4"/>
      <c r="E13" s="5" t="s">
        <v>5</v>
      </c>
      <c r="F13" s="5">
        <v>160</v>
      </c>
      <c r="G13" s="4"/>
      <c r="H13" s="4"/>
      <c r="I13" s="4"/>
      <c r="J13" s="4"/>
    </row>
    <row r="14" spans="1:10" x14ac:dyDescent="0.25">
      <c r="A14" s="14">
        <v>11</v>
      </c>
      <c r="B14" s="6">
        <v>257587740</v>
      </c>
      <c r="C14" s="7" t="s">
        <v>47</v>
      </c>
      <c r="D14" s="4"/>
      <c r="E14" s="5" t="s">
        <v>5</v>
      </c>
      <c r="F14" s="5">
        <v>8</v>
      </c>
      <c r="G14" s="4"/>
      <c r="H14" s="4"/>
      <c r="I14" s="4"/>
      <c r="J14" s="4"/>
    </row>
    <row r="15" spans="1:10" x14ac:dyDescent="0.25">
      <c r="A15" s="14">
        <v>12</v>
      </c>
      <c r="B15" s="6">
        <v>724913450</v>
      </c>
      <c r="C15" s="7" t="s">
        <v>48</v>
      </c>
      <c r="D15" s="4"/>
      <c r="E15" s="5" t="s">
        <v>5</v>
      </c>
      <c r="F15" s="5">
        <v>2721</v>
      </c>
      <c r="G15" s="4"/>
      <c r="H15" s="4"/>
      <c r="I15" s="4"/>
      <c r="J15" s="4"/>
    </row>
    <row r="16" spans="1:10" x14ac:dyDescent="0.25">
      <c r="A16" s="14">
        <v>13</v>
      </c>
      <c r="B16" s="6" t="s">
        <v>79</v>
      </c>
      <c r="C16" s="7" t="s">
        <v>66</v>
      </c>
      <c r="D16" s="4"/>
      <c r="E16" s="5" t="s">
        <v>5</v>
      </c>
      <c r="F16" s="5">
        <v>460</v>
      </c>
      <c r="G16" s="4"/>
      <c r="H16" s="4"/>
      <c r="I16" s="4"/>
      <c r="J16" s="4"/>
    </row>
    <row r="17" spans="1:10" x14ac:dyDescent="0.25">
      <c r="A17" s="14">
        <v>14</v>
      </c>
      <c r="B17" s="6">
        <v>2460505</v>
      </c>
      <c r="C17" s="7" t="s">
        <v>49</v>
      </c>
      <c r="D17" s="4"/>
      <c r="E17" s="5" t="s">
        <v>5</v>
      </c>
      <c r="F17" s="5">
        <v>60</v>
      </c>
      <c r="G17" s="4"/>
      <c r="H17" s="4"/>
      <c r="I17" s="4"/>
      <c r="J17" s="4"/>
    </row>
    <row r="18" spans="1:10" x14ac:dyDescent="0.25">
      <c r="A18" s="14">
        <v>15</v>
      </c>
      <c r="B18" s="6">
        <v>724913430</v>
      </c>
      <c r="C18" s="7" t="s">
        <v>50</v>
      </c>
      <c r="D18" s="4"/>
      <c r="E18" s="5" t="s">
        <v>5</v>
      </c>
      <c r="F18" s="5">
        <v>280</v>
      </c>
      <c r="G18" s="4"/>
      <c r="H18" s="4"/>
      <c r="I18" s="4"/>
      <c r="J18" s="4"/>
    </row>
    <row r="19" spans="1:10" x14ac:dyDescent="0.25">
      <c r="A19" s="14">
        <v>16</v>
      </c>
      <c r="B19" s="6">
        <v>72491521</v>
      </c>
      <c r="C19" s="7" t="s">
        <v>51</v>
      </c>
      <c r="D19" s="4"/>
      <c r="E19" s="5" t="s">
        <v>5</v>
      </c>
      <c r="F19" s="5">
        <v>36</v>
      </c>
      <c r="G19" s="4"/>
      <c r="H19" s="4"/>
      <c r="I19" s="4"/>
      <c r="J19" s="4"/>
    </row>
    <row r="20" spans="1:10" x14ac:dyDescent="0.25">
      <c r="A20" s="14">
        <v>17</v>
      </c>
      <c r="B20" s="6">
        <v>7151896</v>
      </c>
      <c r="C20" s="7" t="s">
        <v>52</v>
      </c>
      <c r="D20" s="4"/>
      <c r="E20" s="5" t="s">
        <v>5</v>
      </c>
      <c r="F20" s="5">
        <v>36</v>
      </c>
      <c r="G20" s="4"/>
      <c r="H20" s="4"/>
      <c r="I20" s="4"/>
      <c r="J20" s="4"/>
    </row>
    <row r="21" spans="1:10" x14ac:dyDescent="0.25">
      <c r="A21" s="14">
        <v>18</v>
      </c>
      <c r="B21" s="6">
        <v>687155</v>
      </c>
      <c r="C21" s="7" t="s">
        <v>53</v>
      </c>
      <c r="D21" s="4"/>
      <c r="E21" s="5" t="s">
        <v>38</v>
      </c>
      <c r="F21" s="5">
        <v>2</v>
      </c>
      <c r="G21" s="4"/>
      <c r="H21" s="4"/>
      <c r="I21" s="4"/>
      <c r="J21" s="4"/>
    </row>
    <row r="22" spans="1:10" ht="38.25" customHeight="1" x14ac:dyDescent="0.25">
      <c r="A22" s="29" t="s">
        <v>19</v>
      </c>
      <c r="B22" s="29"/>
      <c r="C22" s="29"/>
      <c r="D22" s="29"/>
      <c r="E22" s="29"/>
      <c r="F22" s="29"/>
      <c r="G22" s="29"/>
      <c r="H22" s="29"/>
      <c r="I22" s="29"/>
      <c r="J22" s="16">
        <f>F14*G14</f>
        <v>0</v>
      </c>
    </row>
    <row r="23" spans="1:10" ht="37.5" customHeight="1" x14ac:dyDescent="0.25">
      <c r="A23" s="30" t="s">
        <v>70</v>
      </c>
      <c r="B23" s="31"/>
      <c r="C23" s="31"/>
      <c r="D23" s="31"/>
      <c r="E23" s="31"/>
      <c r="F23" s="31"/>
      <c r="G23" s="31"/>
      <c r="H23" s="31"/>
      <c r="I23" s="32"/>
      <c r="J23" s="16"/>
    </row>
    <row r="24" spans="1:10" ht="32.25" customHeight="1" x14ac:dyDescent="0.25">
      <c r="A24" s="29" t="s">
        <v>71</v>
      </c>
      <c r="B24" s="29"/>
      <c r="C24" s="29"/>
      <c r="D24" s="29"/>
      <c r="E24" s="29"/>
      <c r="F24" s="29"/>
      <c r="G24" s="29"/>
      <c r="H24" s="29"/>
      <c r="I24" s="29"/>
      <c r="J24" s="16"/>
    </row>
    <row r="26" spans="1:10" x14ac:dyDescent="0.25">
      <c r="A26" s="28" t="s">
        <v>67</v>
      </c>
      <c r="B26" s="28"/>
    </row>
    <row r="27" spans="1:10" ht="30" x14ac:dyDescent="0.25">
      <c r="A27" s="28" t="s">
        <v>68</v>
      </c>
      <c r="B27" s="28"/>
      <c r="C27" s="15" t="s">
        <v>69</v>
      </c>
    </row>
  </sheetData>
  <mergeCells count="7">
    <mergeCell ref="I1:J1"/>
    <mergeCell ref="A27:B27"/>
    <mergeCell ref="A2:J2"/>
    <mergeCell ref="A22:I22"/>
    <mergeCell ref="A23:I23"/>
    <mergeCell ref="A24:I24"/>
    <mergeCell ref="A26:B26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Obuv </vt:lpstr>
      <vt:lpstr>Odev </vt:lpstr>
      <vt:lpstr>Ostatné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Blanarova</cp:lastModifiedBy>
  <cp:lastPrinted>2020-04-29T11:45:20Z</cp:lastPrinted>
  <dcterms:created xsi:type="dcterms:W3CDTF">2015-06-05T18:19:34Z</dcterms:created>
  <dcterms:modified xsi:type="dcterms:W3CDTF">2020-05-13T14:15:04Z</dcterms:modified>
</cp:coreProperties>
</file>